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<sst xmlns="http://schemas.openxmlformats.org/spreadsheetml/2006/main" count="45" uniqueCount="45">
  <si>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</si>
  <si>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</si>
  <si>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</si>
  <si>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</si>
  <si>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</si>
  <si>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</si>
  <si>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</si>
  <si>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</si>
  <si>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</si>
  <si>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</si>
  <si>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</si>
  <si>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</si>
  <si>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Name</t>
  </si>
  <si>
    <t>Gesamt</t>
  </si>
  <si>
    <t>besten 6</t>
  </si>
  <si>
    <t>Schaper Gerd</t>
  </si>
  <si>
    <t>Asmus Waldemar</t>
  </si>
  <si>
    <t>Eggeling Jürgen</t>
  </si>
  <si>
    <t>Hartmann Frank</t>
  </si>
  <si>
    <t>Witte Wilhelm</t>
  </si>
  <si>
    <t>Drews Günter</t>
  </si>
  <si>
    <t>Weber Manfred</t>
  </si>
  <si>
    <t>Pickbrenner Wolfgang</t>
  </si>
  <si>
    <t>Ohse K-H</t>
  </si>
  <si>
    <t>Krenz Günter</t>
  </si>
  <si>
    <t>Hirschmann Volker</t>
  </si>
  <si>
    <t>Fahrig Rolf</t>
  </si>
  <si>
    <t>Richter Norbert</t>
  </si>
  <si>
    <t>Mohns Peter</t>
  </si>
  <si>
    <t>Deumeland Frank</t>
  </si>
  <si>
    <t>Sauer, Herbert</t>
  </si>
  <si>
    <t>Wauer Dieter</t>
  </si>
  <si>
    <t>Jürgens Andreas</t>
  </si>
  <si>
    <t>Antoniak Markus</t>
  </si>
  <si>
    <t>Springer, Siegfried</t>
  </si>
  <si>
    <t>Becker, Klaus</t>
  </si>
  <si>
    <t>Böhm Rudi</t>
  </si>
  <si>
    <t>Lindner Dirk</t>
  </si>
  <si>
    <t>Bangemann Horst</t>
  </si>
  <si>
    <t>Jürgens Hendrik</t>
  </si>
  <si>
    <t>Frank Hartge</t>
  </si>
  <si>
    <t>Püschel Karl-Heinz</t>
  </si>
  <si>
    <t>Heine, Sven</t>
  </si>
  <si>
    <t>Pierags, Jürgen</t>
  </si>
  <si>
    <t>Frank Deumeland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</si>
</sst>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41" fillId="0" borderId="11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Layout" zoomScaleSheetLayoutView="100" workbookViewId="0" topLeftCell="A1">
      <selection activeCell="A1" sqref="A1:P1"/>
    </sheetView>
  </sheetViews>
  <sheetFormatPr defaultColWidth="11.421875" defaultRowHeight="12.75"/>
  <cols>
    <col min="1" max="1" width="5.28125" style="1" customWidth="1"/>
    <col min="2" max="2" width="26.421875" style="0" customWidth="1"/>
    <col min="3" max="3" width="6.421875" style="0" customWidth="1"/>
    <col min="4" max="4" width="6.421875" style="1" customWidth="1"/>
    <col min="5" max="14" width="6.421875" style="0" customWidth="1"/>
    <col min="15" max="15" width="9.7109375" style="1" customWidth="1"/>
    <col min="16" max="16" width="11.421875" style="9" customWidth="1"/>
  </cols>
  <sheetData>
    <row r="1" spans="1:16" ht="19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6.5" thickBot="1">
      <c r="A2" s="13"/>
      <c r="B2" s="14" t="s">
        <v>12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5" t="s">
        <v>13</v>
      </c>
      <c r="P2" s="17" t="s">
        <v>14</v>
      </c>
    </row>
    <row r="3" spans="1:16" ht="16.5" thickTop="1">
      <c r="A3" s="10">
        <v>1</v>
      </c>
      <c r="B3" s="3" t="s">
        <v>20</v>
      </c>
      <c r="C3" s="12">
        <v>999</v>
      </c>
      <c r="D3" s="23">
        <v>47</v>
      </c>
      <c r="E3" s="12">
        <v>132</v>
      </c>
      <c r="F3" s="12">
        <v>101</v>
      </c>
      <c r="G3" s="12">
        <v>93</v>
      </c>
      <c r="H3" s="12">
        <v>999</v>
      </c>
      <c r="I3" s="12">
        <v>30</v>
      </c>
      <c r="J3" s="12">
        <v>999</v>
      </c>
      <c r="K3" s="12">
        <v>50</v>
      </c>
      <c r="L3" s="12"/>
      <c r="M3" s="12"/>
      <c r="N3" s="12"/>
      <c r="O3" s="16">
        <f>SUM(C3:N3)</f>
        <v>3450</v>
      </c>
      <c r="P3" s="18">
        <f>MIN(C3:N3)+SMALL(C3:N3,2)+SMALL(C3:N3,3)+SMALL(C3:N3,4)+SMALL(C3:N3,5)+SMALL(C3:N3,6)</f>
        <v>453</v>
      </c>
    </row>
    <row r="4" spans="1:16" ht="15.75">
      <c r="A4" s="11">
        <v>2</v>
      </c>
      <c r="B4" s="2" t="s">
        <v>15</v>
      </c>
      <c r="C4" s="22">
        <v>79</v>
      </c>
      <c r="D4" s="12">
        <v>999</v>
      </c>
      <c r="E4" s="12">
        <v>131</v>
      </c>
      <c r="F4" s="12">
        <v>144</v>
      </c>
      <c r="G4" s="12">
        <v>81</v>
      </c>
      <c r="H4" s="12">
        <v>129</v>
      </c>
      <c r="I4" s="23">
        <v>22</v>
      </c>
      <c r="J4" s="12">
        <v>203</v>
      </c>
      <c r="K4" s="12">
        <v>152</v>
      </c>
      <c r="L4" s="12"/>
      <c r="M4" s="12"/>
      <c r="N4" s="12"/>
      <c r="O4" s="16">
        <f>SUM(C4:N4)</f>
        <v>1940</v>
      </c>
      <c r="P4" s="19">
        <f>MIN(C4:N4)+SMALL(C4:N4,2)+SMALL(C4:N4,3)+SMALL(C4:N4,4)+SMALL(C4:N4,5)+SMALL(C4:N4,6)</f>
        <v>586</v>
      </c>
    </row>
    <row r="5" spans="1:16" ht="15.75">
      <c r="A5" s="10">
        <v>3</v>
      </c>
      <c r="B5" s="2" t="s">
        <v>22</v>
      </c>
      <c r="C5" s="24">
        <v>91</v>
      </c>
      <c r="D5" s="12">
        <v>156</v>
      </c>
      <c r="E5" s="12">
        <v>85</v>
      </c>
      <c r="F5" s="12">
        <v>71</v>
      </c>
      <c r="G5" s="12">
        <v>115</v>
      </c>
      <c r="H5" s="12">
        <v>135</v>
      </c>
      <c r="I5" s="12">
        <v>999</v>
      </c>
      <c r="J5" s="12">
        <v>193</v>
      </c>
      <c r="K5" s="12">
        <v>207</v>
      </c>
      <c r="L5" s="12"/>
      <c r="M5" s="12"/>
      <c r="N5" s="12"/>
      <c r="O5" s="16">
        <f>SUM(C5:N5)</f>
        <v>2052</v>
      </c>
      <c r="P5" s="19">
        <f>MIN(C5:N5)+SMALL(C5:N5,2)+SMALL(C5:N5,3)+SMALL(C5:N5,4)+SMALL(C5:N5,5)+SMALL(C5:N5,6)</f>
        <v>653</v>
      </c>
    </row>
    <row r="6" spans="1:16" ht="15.75">
      <c r="A6" s="11">
        <v>4</v>
      </c>
      <c r="B6" s="2" t="s">
        <v>17</v>
      </c>
      <c r="C6" s="12">
        <v>138</v>
      </c>
      <c r="D6" s="12">
        <v>49</v>
      </c>
      <c r="E6" s="12">
        <v>999</v>
      </c>
      <c r="F6" s="12">
        <v>264</v>
      </c>
      <c r="G6" s="23">
        <v>38</v>
      </c>
      <c r="H6" s="12">
        <v>94</v>
      </c>
      <c r="I6" s="12">
        <v>999</v>
      </c>
      <c r="J6" s="12">
        <v>107</v>
      </c>
      <c r="K6" s="12">
        <v>999</v>
      </c>
      <c r="L6" s="12"/>
      <c r="M6" s="12"/>
      <c r="N6" s="12"/>
      <c r="O6" s="16">
        <f>SUM(C6:N6)</f>
        <v>3687</v>
      </c>
      <c r="P6" s="19">
        <f>MIN(C6:N6)+SMALL(C6:N6,2)+SMALL(C6:N6,3)+SMALL(C6:N6,4)+SMALL(C6:N6,5)+SMALL(C6:N6,6)</f>
        <v>690</v>
      </c>
    </row>
    <row r="7" spans="1:16" ht="15.75">
      <c r="A7" s="10">
        <v>5</v>
      </c>
      <c r="B7" s="2" t="s">
        <v>23</v>
      </c>
      <c r="C7" s="12">
        <v>999</v>
      </c>
      <c r="D7" s="12">
        <v>184</v>
      </c>
      <c r="E7" s="12">
        <v>94</v>
      </c>
      <c r="F7" s="12">
        <v>144</v>
      </c>
      <c r="G7" s="12">
        <v>93</v>
      </c>
      <c r="H7" s="12">
        <v>182</v>
      </c>
      <c r="I7" s="12">
        <v>54</v>
      </c>
      <c r="J7" s="12">
        <v>190</v>
      </c>
      <c r="K7" s="12">
        <v>123</v>
      </c>
      <c r="L7" s="12"/>
      <c r="M7" s="12"/>
      <c r="N7" s="12"/>
      <c r="O7" s="16">
        <f>SUM(C7:N7)</f>
        <v>2063</v>
      </c>
      <c r="P7" s="19">
        <f>MIN(C7:N7)+SMALL(C7:N7,2)+SMALL(C7:N7,3)+SMALL(C7:N7,4)+SMALL(C7:N7,5)+SMALL(C7:N7,6)</f>
        <v>690</v>
      </c>
    </row>
    <row r="8" spans="1:16" ht="15.75">
      <c r="A8" s="11">
        <v>6</v>
      </c>
      <c r="B8" s="2" t="s">
        <v>43</v>
      </c>
      <c r="C8" s="12">
        <v>82</v>
      </c>
      <c r="D8" s="12">
        <v>133</v>
      </c>
      <c r="E8" s="23">
        <v>45</v>
      </c>
      <c r="F8" s="12">
        <v>164</v>
      </c>
      <c r="G8" s="12">
        <v>49</v>
      </c>
      <c r="H8" s="12">
        <v>999</v>
      </c>
      <c r="I8" s="12">
        <v>999</v>
      </c>
      <c r="J8" s="12">
        <v>229</v>
      </c>
      <c r="K8" s="12">
        <v>999</v>
      </c>
      <c r="L8" s="12"/>
      <c r="M8" s="12"/>
      <c r="N8" s="12"/>
      <c r="O8" s="16">
        <f>SUM(C8:N8)</f>
        <v>3699</v>
      </c>
      <c r="P8" s="19">
        <f>MIN(C8:N8)+SMALL(C8:N8,2)+SMALL(C8:N8,3)+SMALL(C8:N8,4)+SMALL(C8:N8,5)+SMALL(C8:N8,6)</f>
        <v>702</v>
      </c>
    </row>
    <row r="9" spans="1:16" ht="15.75">
      <c r="A9" s="10">
        <v>7</v>
      </c>
      <c r="B9" s="2" t="s">
        <v>19</v>
      </c>
      <c r="C9" s="12">
        <v>110</v>
      </c>
      <c r="D9" s="12">
        <v>68</v>
      </c>
      <c r="E9" s="12">
        <v>160</v>
      </c>
      <c r="F9" s="12">
        <v>238</v>
      </c>
      <c r="G9" s="12">
        <v>226</v>
      </c>
      <c r="H9" s="12">
        <v>98</v>
      </c>
      <c r="I9" s="12">
        <v>133</v>
      </c>
      <c r="J9" s="12">
        <v>176</v>
      </c>
      <c r="K9" s="12">
        <v>133</v>
      </c>
      <c r="L9" s="12"/>
      <c r="M9" s="12"/>
      <c r="N9" s="12"/>
      <c r="O9" s="16">
        <f>SUM(C9:N9)</f>
        <v>1342</v>
      </c>
      <c r="P9" s="19">
        <f>MIN(C9:N9)+SMALL(C9:N9,2)+SMALL(C9:N9,3)+SMALL(C9:N9,4)+SMALL(C9:N9,5)+SMALL(C9:N9,6)</f>
        <v>702</v>
      </c>
    </row>
    <row r="10" spans="1:16" ht="15.75">
      <c r="A10" s="11">
        <v>8</v>
      </c>
      <c r="B10" s="2" t="s">
        <v>32</v>
      </c>
      <c r="C10" s="12">
        <v>228</v>
      </c>
      <c r="D10" s="12">
        <v>118</v>
      </c>
      <c r="E10" s="12">
        <v>140</v>
      </c>
      <c r="F10" s="12">
        <v>167</v>
      </c>
      <c r="G10" s="12">
        <v>276</v>
      </c>
      <c r="H10" s="12">
        <v>999</v>
      </c>
      <c r="I10" s="12">
        <v>98</v>
      </c>
      <c r="J10" s="12">
        <v>153</v>
      </c>
      <c r="K10" s="12">
        <v>130</v>
      </c>
      <c r="L10" s="12"/>
      <c r="M10" s="12"/>
      <c r="N10" s="12"/>
      <c r="O10" s="16">
        <f>SUM(C10:N10)</f>
        <v>2309</v>
      </c>
      <c r="P10" s="19">
        <f>MIN(C10:N10)+SMALL(C10:N10,2)+SMALL(C10:N10,3)+SMALL(C10:N10,4)+SMALL(C10:N10,5)+SMALL(C10:N10,6)</f>
        <v>806</v>
      </c>
    </row>
    <row r="11" spans="1:16" ht="15.75">
      <c r="A11" s="10">
        <v>9</v>
      </c>
      <c r="B11" s="2" t="s">
        <v>21</v>
      </c>
      <c r="C11" s="12">
        <v>240</v>
      </c>
      <c r="D11" s="12">
        <v>249</v>
      </c>
      <c r="E11" s="12">
        <v>999</v>
      </c>
      <c r="F11" s="12">
        <v>185</v>
      </c>
      <c r="G11" s="12">
        <v>999</v>
      </c>
      <c r="H11" s="12">
        <v>63</v>
      </c>
      <c r="I11" s="12">
        <v>142</v>
      </c>
      <c r="J11" s="12">
        <v>267</v>
      </c>
      <c r="K11" s="23">
        <v>14</v>
      </c>
      <c r="L11" s="12"/>
      <c r="M11" s="12"/>
      <c r="N11" s="12"/>
      <c r="O11" s="16">
        <f>SUM(C11:N11)</f>
        <v>3158</v>
      </c>
      <c r="P11" s="19">
        <f>MIN(C11:N11)+SMALL(C11:N11,2)+SMALL(C11:N11,3)+SMALL(C11:N11,4)+SMALL(C11:N11,5)+SMALL(C11:N11,6)</f>
        <v>893</v>
      </c>
    </row>
    <row r="12" spans="1:16" ht="15.75">
      <c r="A12" s="11">
        <v>10</v>
      </c>
      <c r="B12" s="2" t="s">
        <v>24</v>
      </c>
      <c r="C12" s="23">
        <v>31</v>
      </c>
      <c r="D12" s="12">
        <v>999</v>
      </c>
      <c r="E12" s="12">
        <v>145</v>
      </c>
      <c r="F12" s="12">
        <v>269</v>
      </c>
      <c r="G12" s="12">
        <v>999</v>
      </c>
      <c r="H12" s="12">
        <v>248</v>
      </c>
      <c r="I12" s="12">
        <v>40</v>
      </c>
      <c r="J12" s="12">
        <v>287</v>
      </c>
      <c r="K12" s="12">
        <v>196</v>
      </c>
      <c r="L12" s="12"/>
      <c r="M12" s="12"/>
      <c r="N12" s="12"/>
      <c r="O12" s="16">
        <f>SUM(C12:N12)</f>
        <v>3214</v>
      </c>
      <c r="P12" s="19">
        <f>MIN(C12:N12)+SMALL(C12:N12,2)+SMALL(C12:N12,3)+SMALL(C12:N12,4)+SMALL(C12:N12,5)+SMALL(C12:N12,6)</f>
        <v>929</v>
      </c>
    </row>
    <row r="13" spans="1:16" ht="15.75">
      <c r="A13" s="10">
        <v>11</v>
      </c>
      <c r="B13" s="2" t="s">
        <v>16</v>
      </c>
      <c r="C13" s="12">
        <v>67</v>
      </c>
      <c r="D13" s="12">
        <v>999</v>
      </c>
      <c r="E13" s="12">
        <v>164</v>
      </c>
      <c r="F13" s="12">
        <v>306</v>
      </c>
      <c r="G13" s="12">
        <v>999</v>
      </c>
      <c r="H13" s="12">
        <v>97</v>
      </c>
      <c r="I13" s="12">
        <v>114</v>
      </c>
      <c r="J13" s="12">
        <v>189</v>
      </c>
      <c r="K13" s="12">
        <v>999</v>
      </c>
      <c r="L13" s="12"/>
      <c r="M13" s="12"/>
      <c r="N13" s="12"/>
      <c r="O13" s="16">
        <f>SUM(C13:N13)</f>
        <v>3934</v>
      </c>
      <c r="P13" s="19">
        <f>MIN(C13:N13)+SMALL(C13:N13,2)+SMALL(C13:N13,3)+SMALL(C13:N13,4)+SMALL(C13:N13,5)+SMALL(C13:N13,6)</f>
        <v>937</v>
      </c>
    </row>
    <row r="14" spans="1:16" ht="15.75">
      <c r="A14" s="11">
        <v>12</v>
      </c>
      <c r="B14" s="2" t="s">
        <v>33</v>
      </c>
      <c r="C14" s="12">
        <v>36</v>
      </c>
      <c r="D14" s="12">
        <v>999</v>
      </c>
      <c r="E14" s="12">
        <v>999</v>
      </c>
      <c r="F14" s="23">
        <v>48</v>
      </c>
      <c r="G14" s="12">
        <v>999</v>
      </c>
      <c r="H14" s="12">
        <v>86</v>
      </c>
      <c r="I14" s="12">
        <v>999</v>
      </c>
      <c r="J14" s="23">
        <v>29</v>
      </c>
      <c r="K14" s="12">
        <v>181</v>
      </c>
      <c r="L14" s="12"/>
      <c r="M14" s="12"/>
      <c r="N14" s="12"/>
      <c r="O14" s="16">
        <f>SUM(C14:N14)</f>
        <v>4376</v>
      </c>
      <c r="P14" s="19">
        <f>MIN(C14:N14)+SMALL(C14:N14,2)+SMALL(C14:N14,3)+SMALL(C14:N14,4)+SMALL(C14:N14,5)+SMALL(C14:N14,6)</f>
        <v>1379</v>
      </c>
    </row>
    <row r="15" spans="1:16" ht="15.75">
      <c r="A15" s="10">
        <v>13</v>
      </c>
      <c r="B15" s="2" t="s">
        <v>18</v>
      </c>
      <c r="C15" s="12">
        <v>999</v>
      </c>
      <c r="D15" s="12">
        <v>65</v>
      </c>
      <c r="E15" s="12">
        <v>96</v>
      </c>
      <c r="F15" s="12">
        <v>102</v>
      </c>
      <c r="G15" s="12">
        <v>61</v>
      </c>
      <c r="H15" s="12">
        <v>93</v>
      </c>
      <c r="I15" s="12">
        <v>999</v>
      </c>
      <c r="J15" s="12">
        <v>999</v>
      </c>
      <c r="K15" s="12">
        <v>999</v>
      </c>
      <c r="L15" s="12"/>
      <c r="M15" s="12"/>
      <c r="N15" s="12"/>
      <c r="O15" s="16">
        <f>SUM(C15:N15)</f>
        <v>4413</v>
      </c>
      <c r="P15" s="19">
        <f>MIN(C15:N15)+SMALL(C15:N15,2)+SMALL(C15:N15,3)+SMALL(C15:N15,4)+SMALL(C15:N15,5)+SMALL(C15:N15,6)</f>
        <v>1416</v>
      </c>
    </row>
    <row r="16" spans="1:16" ht="15.75">
      <c r="A16" s="11">
        <v>14</v>
      </c>
      <c r="B16" s="2" t="s">
        <v>31</v>
      </c>
      <c r="C16" s="12">
        <v>999</v>
      </c>
      <c r="D16" s="12">
        <v>146</v>
      </c>
      <c r="E16" s="12">
        <v>87</v>
      </c>
      <c r="F16" s="12">
        <v>112</v>
      </c>
      <c r="G16" s="12">
        <v>127</v>
      </c>
      <c r="H16" s="12">
        <v>999</v>
      </c>
      <c r="I16" s="12">
        <v>72</v>
      </c>
      <c r="J16" s="12">
        <v>999</v>
      </c>
      <c r="K16" s="12">
        <v>999</v>
      </c>
      <c r="L16" s="12"/>
      <c r="M16" s="12"/>
      <c r="N16" s="12"/>
      <c r="O16" s="16">
        <f>SUM(C16:N16)</f>
        <v>4540</v>
      </c>
      <c r="P16" s="19">
        <f>MIN(C16:N16)+SMALL(C16:N16,2)+SMALL(C16:N16,3)+SMALL(C16:N16,4)+SMALL(C16:N16,5)+SMALL(C16:N16,6)</f>
        <v>1543</v>
      </c>
    </row>
    <row r="17" spans="1:16" ht="15.75">
      <c r="A17" s="10">
        <v>15</v>
      </c>
      <c r="B17" s="2" t="s">
        <v>27</v>
      </c>
      <c r="C17" s="12">
        <v>147</v>
      </c>
      <c r="D17" s="12">
        <v>240</v>
      </c>
      <c r="E17" s="12">
        <v>145</v>
      </c>
      <c r="F17" s="12">
        <v>999</v>
      </c>
      <c r="G17" s="12">
        <v>999</v>
      </c>
      <c r="H17" s="12">
        <v>49</v>
      </c>
      <c r="I17" s="12">
        <v>999</v>
      </c>
      <c r="J17" s="12">
        <v>999</v>
      </c>
      <c r="K17" s="12">
        <v>104</v>
      </c>
      <c r="L17" s="12"/>
      <c r="M17" s="12"/>
      <c r="N17" s="12"/>
      <c r="O17" s="16">
        <f>SUM(C17:N17)</f>
        <v>4681</v>
      </c>
      <c r="P17" s="19">
        <f>MIN(C17:N17)+SMALL(C17:N17,2)+SMALL(C17:N17,3)+SMALL(C17:N17,4)+SMALL(C17:N17,5)+SMALL(C17:N17,6)</f>
        <v>1684</v>
      </c>
    </row>
    <row r="18" spans="1:16" ht="15.75">
      <c r="A18" s="11">
        <v>16</v>
      </c>
      <c r="B18" s="2" t="s">
        <v>34</v>
      </c>
      <c r="C18" s="12">
        <v>303</v>
      </c>
      <c r="D18" s="12">
        <v>999</v>
      </c>
      <c r="E18" s="12">
        <v>999</v>
      </c>
      <c r="F18" s="12">
        <v>136</v>
      </c>
      <c r="G18" s="12">
        <v>999</v>
      </c>
      <c r="H18" s="12">
        <v>56</v>
      </c>
      <c r="I18" s="12">
        <v>999</v>
      </c>
      <c r="J18" s="12">
        <v>999</v>
      </c>
      <c r="K18" s="12">
        <v>49</v>
      </c>
      <c r="L18" s="12"/>
      <c r="M18" s="12"/>
      <c r="N18" s="12"/>
      <c r="O18" s="16">
        <f>SUM(C18:N18)</f>
        <v>5539</v>
      </c>
      <c r="P18" s="19">
        <f>MIN(C18:N18)+SMALL(C18:N18,2)+SMALL(C18:N18,3)+SMALL(C18:N18,4)+SMALL(C18:N18,5)+SMALL(C18:N18,6)</f>
        <v>2542</v>
      </c>
    </row>
    <row r="19" spans="1:16" ht="15.75">
      <c r="A19" s="10">
        <v>17</v>
      </c>
      <c r="B19" s="2" t="s">
        <v>41</v>
      </c>
      <c r="C19" s="12">
        <v>999</v>
      </c>
      <c r="D19" s="12">
        <v>287</v>
      </c>
      <c r="E19" s="12">
        <v>254</v>
      </c>
      <c r="F19" s="12">
        <v>239</v>
      </c>
      <c r="G19" s="12">
        <v>999</v>
      </c>
      <c r="H19" s="12">
        <v>122</v>
      </c>
      <c r="I19" s="12">
        <v>999</v>
      </c>
      <c r="J19" s="12">
        <v>999</v>
      </c>
      <c r="K19" s="12">
        <v>999</v>
      </c>
      <c r="L19" s="12"/>
      <c r="M19" s="12"/>
      <c r="N19" s="12"/>
      <c r="O19" s="16">
        <f>SUM(C19:N19)</f>
        <v>5897</v>
      </c>
      <c r="P19" s="19">
        <f>MIN(C19:N19)+SMALL(C19:N19,2)+SMALL(C19:N19,3)+SMALL(C19:N19,4)+SMALL(C19:N19,5)+SMALL(C19:N19,6)</f>
        <v>2900</v>
      </c>
    </row>
    <row r="20" spans="1:16" ht="15.75">
      <c r="A20" s="11">
        <v>18</v>
      </c>
      <c r="B20" s="2" t="s">
        <v>35</v>
      </c>
      <c r="C20" s="12">
        <v>999</v>
      </c>
      <c r="D20" s="12">
        <v>999</v>
      </c>
      <c r="E20" s="12">
        <v>999</v>
      </c>
      <c r="F20" s="12">
        <v>999</v>
      </c>
      <c r="G20" s="12">
        <v>999</v>
      </c>
      <c r="H20" s="12">
        <v>141</v>
      </c>
      <c r="I20" s="12">
        <v>72</v>
      </c>
      <c r="J20" s="12">
        <v>496</v>
      </c>
      <c r="K20" s="12">
        <v>216</v>
      </c>
      <c r="L20" s="12"/>
      <c r="M20" s="12"/>
      <c r="N20" s="12"/>
      <c r="O20" s="16">
        <f>SUM(C20:N20)</f>
        <v>5920</v>
      </c>
      <c r="P20" s="19">
        <f>MIN(C20:N20)+SMALL(C20:N20,2)+SMALL(C20:N20,3)+SMALL(C20:N20,4)+SMALL(C20:N20,5)+SMALL(C20:N20,6)</f>
        <v>2923</v>
      </c>
    </row>
    <row r="21" spans="1:16" ht="15.75">
      <c r="A21" s="10">
        <v>19</v>
      </c>
      <c r="B21" s="2" t="s">
        <v>42</v>
      </c>
      <c r="C21" s="12">
        <v>999</v>
      </c>
      <c r="D21" s="12">
        <v>999</v>
      </c>
      <c r="E21" s="12">
        <v>65</v>
      </c>
      <c r="F21" s="12">
        <v>999</v>
      </c>
      <c r="G21" s="12">
        <v>999</v>
      </c>
      <c r="H21" s="12">
        <v>133</v>
      </c>
      <c r="I21" s="12">
        <v>999</v>
      </c>
      <c r="J21" s="12">
        <v>154</v>
      </c>
      <c r="K21" s="12">
        <v>999</v>
      </c>
      <c r="L21" s="12"/>
      <c r="M21" s="12"/>
      <c r="N21" s="12"/>
      <c r="O21" s="16">
        <f>SUM(C21:N21)</f>
        <v>6346</v>
      </c>
      <c r="P21" s="19">
        <f>MIN(C21:N21)+SMALL(C21:N21,2)+SMALL(C21:N21,3)+SMALL(C21:N21,4)+SMALL(C21:N21,5)+SMALL(C21:N21,6)</f>
        <v>3349</v>
      </c>
    </row>
    <row r="22" spans="1:16" ht="15.75">
      <c r="A22" s="11">
        <v>20</v>
      </c>
      <c r="B22" s="2" t="s">
        <v>26</v>
      </c>
      <c r="C22" s="12">
        <v>154</v>
      </c>
      <c r="D22" s="12">
        <v>999</v>
      </c>
      <c r="E22" s="12">
        <v>196</v>
      </c>
      <c r="F22" s="12">
        <v>999</v>
      </c>
      <c r="G22" s="12">
        <v>999</v>
      </c>
      <c r="H22" s="12">
        <v>999</v>
      </c>
      <c r="I22" s="12">
        <v>999</v>
      </c>
      <c r="J22" s="12">
        <v>999</v>
      </c>
      <c r="K22" s="12">
        <v>113</v>
      </c>
      <c r="L22" s="12"/>
      <c r="M22" s="12"/>
      <c r="N22" s="12"/>
      <c r="O22" s="16">
        <f>SUM(C22:N22)</f>
        <v>6457</v>
      </c>
      <c r="P22" s="19">
        <f>MIN(C22:N22)+SMALL(C22:N22,2)+SMALL(C22:N22,3)+SMALL(C22:N22,4)+SMALL(C22:N22,5)+SMALL(C22:N22,6)</f>
        <v>3460</v>
      </c>
    </row>
    <row r="23" spans="1:16" ht="15.75">
      <c r="A23" s="10">
        <v>21</v>
      </c>
      <c r="B23" s="2" t="s">
        <v>29</v>
      </c>
      <c r="C23" s="12">
        <v>999</v>
      </c>
      <c r="D23" s="12">
        <v>999</v>
      </c>
      <c r="E23" s="12">
        <v>999</v>
      </c>
      <c r="F23" s="12">
        <v>95</v>
      </c>
      <c r="G23" s="12">
        <v>999</v>
      </c>
      <c r="H23" s="12">
        <v>109</v>
      </c>
      <c r="I23" s="12">
        <v>999</v>
      </c>
      <c r="J23" s="12">
        <v>999</v>
      </c>
      <c r="K23" s="12">
        <v>999</v>
      </c>
      <c r="L23" s="12"/>
      <c r="M23" s="12"/>
      <c r="N23" s="12"/>
      <c r="O23" s="16">
        <f>SUM(C23:N23)</f>
        <v>7197</v>
      </c>
      <c r="P23" s="19">
        <f>MIN(C23:N23)+SMALL(C23:N23,2)+SMALL(C23:N23,3)+SMALL(C23:N23,4)+SMALL(C23:N23,5)+SMALL(C23:N23,6)</f>
        <v>4200</v>
      </c>
    </row>
    <row r="24" spans="1:16" ht="15.75">
      <c r="A24" s="11">
        <v>22</v>
      </c>
      <c r="B24" s="2" t="s">
        <v>30</v>
      </c>
      <c r="C24" s="12">
        <v>999</v>
      </c>
      <c r="D24" s="12">
        <v>999</v>
      </c>
      <c r="E24" s="12">
        <v>483</v>
      </c>
      <c r="F24" s="12">
        <v>999</v>
      </c>
      <c r="G24" s="12">
        <v>999</v>
      </c>
      <c r="H24" s="12">
        <v>441</v>
      </c>
      <c r="I24" s="12">
        <v>999</v>
      </c>
      <c r="J24" s="12">
        <v>431</v>
      </c>
      <c r="K24" s="12">
        <v>999</v>
      </c>
      <c r="L24" s="12"/>
      <c r="M24" s="12"/>
      <c r="N24" s="12"/>
      <c r="O24" s="16">
        <f>SUM(C24:N24)</f>
        <v>7349</v>
      </c>
      <c r="P24" s="19">
        <f>MIN(C24:N24)+SMALL(C24:N24,2)+SMALL(C24:N24,3)+SMALL(C24:N24,4)+SMALL(C24:N24,5)+SMALL(C24:N24,6)</f>
        <v>4352</v>
      </c>
    </row>
    <row r="25" spans="1:16" ht="15.75">
      <c r="A25" s="10">
        <v>23</v>
      </c>
      <c r="B25" s="2" t="s">
        <v>25</v>
      </c>
      <c r="C25" s="12">
        <v>999</v>
      </c>
      <c r="D25" s="12">
        <v>999</v>
      </c>
      <c r="E25" s="12">
        <v>999</v>
      </c>
      <c r="F25" s="12">
        <v>382</v>
      </c>
      <c r="G25" s="12">
        <v>999</v>
      </c>
      <c r="H25" s="23">
        <v>18</v>
      </c>
      <c r="I25" s="12">
        <v>999</v>
      </c>
      <c r="J25" s="12">
        <v>999</v>
      </c>
      <c r="K25" s="12">
        <v>999</v>
      </c>
      <c r="L25" s="12"/>
      <c r="M25" s="12"/>
      <c r="N25" s="12"/>
      <c r="O25" s="16">
        <f>SUM(C25:N25)</f>
        <v>7393</v>
      </c>
      <c r="P25" s="19">
        <f>MIN(C25:N25)+SMALL(C25:N25,2)+SMALL(C25:N25,3)+SMALL(C25:N25,4)+SMALL(C25:N25,5)+SMALL(C25:N25,6)</f>
        <v>4396</v>
      </c>
    </row>
    <row r="26" spans="1:16" ht="15" customHeight="1">
      <c r="A26" s="11">
        <v>24</v>
      </c>
      <c r="B26" s="2" t="s">
        <v>28</v>
      </c>
      <c r="C26" s="12">
        <v>263</v>
      </c>
      <c r="D26" s="12">
        <v>999</v>
      </c>
      <c r="E26" s="12">
        <v>999</v>
      </c>
      <c r="F26" s="12">
        <v>999</v>
      </c>
      <c r="G26" s="12">
        <v>999</v>
      </c>
      <c r="H26" s="12">
        <v>999</v>
      </c>
      <c r="I26" s="12">
        <v>999</v>
      </c>
      <c r="J26" s="12">
        <v>999</v>
      </c>
      <c r="K26" s="12">
        <v>216</v>
      </c>
      <c r="L26" s="12"/>
      <c r="M26" s="12"/>
      <c r="N26" s="12"/>
      <c r="O26" s="16">
        <f>SUM(C26:N26)</f>
        <v>7472</v>
      </c>
      <c r="P26" s="19">
        <f>MIN(C26:N26)+SMALL(C26:N26,2)+SMALL(C26:N26,3)+SMALL(C26:N26,4)+SMALL(C26:N26,5)+SMALL(C26:N26,6)</f>
        <v>4475</v>
      </c>
    </row>
    <row r="27" spans="1:16" ht="15.75">
      <c r="A27" s="10">
        <v>25</v>
      </c>
      <c r="B27" s="2" t="s">
        <v>37</v>
      </c>
      <c r="C27" s="12">
        <v>240</v>
      </c>
      <c r="D27" s="12">
        <v>999</v>
      </c>
      <c r="E27" s="12">
        <v>999</v>
      </c>
      <c r="F27" s="12">
        <v>999</v>
      </c>
      <c r="G27" s="12">
        <v>999</v>
      </c>
      <c r="H27" s="12">
        <v>326</v>
      </c>
      <c r="I27" s="12">
        <v>999</v>
      </c>
      <c r="J27" s="12">
        <v>999</v>
      </c>
      <c r="K27" s="12">
        <v>999</v>
      </c>
      <c r="L27" s="12"/>
      <c r="M27" s="12"/>
      <c r="N27" s="12"/>
      <c r="O27" s="16">
        <f>SUM(C27:N27)</f>
        <v>7559</v>
      </c>
      <c r="P27" s="20">
        <f>MIN(C27:N27)+SMALL(C27:N27,2)+SMALL(C27:N27,3)+SMALL(C27:N27,4)+SMALL(C27:N27,5)+SMALL(C27:N27,6)</f>
        <v>4562</v>
      </c>
    </row>
    <row r="28" spans="1:16" ht="15.75">
      <c r="A28" s="11">
        <v>26</v>
      </c>
      <c r="B28" s="3" t="s">
        <v>44</v>
      </c>
      <c r="C28" s="12">
        <v>999</v>
      </c>
      <c r="D28" s="12">
        <v>999</v>
      </c>
      <c r="E28" s="12">
        <v>999</v>
      </c>
      <c r="F28" s="12">
        <v>999</v>
      </c>
      <c r="G28" s="12">
        <v>999</v>
      </c>
      <c r="H28" s="12">
        <v>999</v>
      </c>
      <c r="I28" s="12">
        <v>999</v>
      </c>
      <c r="J28" s="12">
        <v>999</v>
      </c>
      <c r="K28" s="12">
        <v>86</v>
      </c>
      <c r="L28" s="12"/>
      <c r="M28" s="12"/>
      <c r="N28" s="12"/>
      <c r="O28" s="16">
        <f>SUM(C28:N28)</f>
        <v>8078</v>
      </c>
      <c r="P28" s="19">
        <f>MIN(C28:N28)+SMALL(C28:N28,2)+SMALL(C28:N28,3)+SMALL(C28:N28,4)+SMALL(C28:N28,5)+SMALL(C28:N28,6)</f>
        <v>5081</v>
      </c>
    </row>
    <row r="29" spans="1:16" ht="16.5" thickBot="1">
      <c r="A29" s="10">
        <v>27</v>
      </c>
      <c r="B29" s="2" t="s">
        <v>36</v>
      </c>
      <c r="C29" s="12">
        <v>999</v>
      </c>
      <c r="D29" s="12">
        <v>999</v>
      </c>
      <c r="E29" s="12">
        <v>999</v>
      </c>
      <c r="F29" s="12">
        <v>112</v>
      </c>
      <c r="G29" s="12">
        <v>999</v>
      </c>
      <c r="H29" s="12">
        <v>999</v>
      </c>
      <c r="I29" s="12">
        <v>999</v>
      </c>
      <c r="J29" s="12">
        <v>999</v>
      </c>
      <c r="K29" s="12">
        <v>999</v>
      </c>
      <c r="L29" s="12"/>
      <c r="M29" s="12"/>
      <c r="N29" s="12"/>
      <c r="O29" s="16">
        <f>SUM(C29:N29)</f>
        <v>8104</v>
      </c>
      <c r="P29" s="21">
        <f>MIN(C29:N29)+SMALL(C29:N29,2)+SMALL(C29:N29,3)+SMALL(C29:N29,4)+SMALL(C29:N29,5)+SMALL(C29:N29,6)</f>
        <v>5107</v>
      </c>
    </row>
    <row r="30" spans="1:16" ht="16.5" thickBot="1">
      <c r="A30" s="11">
        <v>28</v>
      </c>
      <c r="B30" s="2" t="s">
        <v>40</v>
      </c>
      <c r="C30" s="12">
        <v>999</v>
      </c>
      <c r="D30" s="12">
        <v>999</v>
      </c>
      <c r="E30" s="12">
        <v>999</v>
      </c>
      <c r="F30" s="12">
        <v>999</v>
      </c>
      <c r="G30" s="12">
        <v>999</v>
      </c>
      <c r="H30" s="12">
        <v>999</v>
      </c>
      <c r="I30" s="12">
        <v>999</v>
      </c>
      <c r="J30" s="12">
        <v>206</v>
      </c>
      <c r="K30" s="12">
        <v>999</v>
      </c>
      <c r="L30" s="12"/>
      <c r="M30" s="12"/>
      <c r="N30" s="12"/>
      <c r="O30" s="16">
        <f>SUM(C30:N30)</f>
        <v>8198</v>
      </c>
      <c r="P30" s="21">
        <f>MIN(C30:N30)+SMALL(C30:N30,2)+SMALL(C30:N30,3)+SMALL(C30:N30,4)+SMALL(C30:N30,5)+SMALL(C30:N30,6)</f>
        <v>5201</v>
      </c>
    </row>
    <row r="31" spans="1:16" ht="16.5" thickBot="1">
      <c r="A31" s="10">
        <v>29</v>
      </c>
      <c r="B31" s="2" t="s">
        <v>39</v>
      </c>
      <c r="C31" s="12">
        <v>999</v>
      </c>
      <c r="D31" s="12">
        <v>999</v>
      </c>
      <c r="E31" s="12">
        <v>999</v>
      </c>
      <c r="F31" s="12">
        <v>999</v>
      </c>
      <c r="G31" s="12">
        <v>999</v>
      </c>
      <c r="H31" s="12">
        <v>999</v>
      </c>
      <c r="I31" s="12">
        <v>999</v>
      </c>
      <c r="J31" s="12">
        <v>999</v>
      </c>
      <c r="K31" s="12">
        <v>999</v>
      </c>
      <c r="L31" s="12"/>
      <c r="M31" s="12"/>
      <c r="N31" s="12"/>
      <c r="O31" s="16">
        <f>SUM(C31:N31)</f>
        <v>8991</v>
      </c>
      <c r="P31" s="21">
        <f>MIN(C31:N31)+SMALL(C31:N31,2)+SMALL(C31:N31,3)+SMALL(C31:N31,4)+SMALL(C31:N31,5)+SMALL(C31:N31,6)</f>
        <v>5994</v>
      </c>
    </row>
    <row r="32" spans="1:16" ht="16.5" thickBot="1">
      <c r="A32" s="11">
        <v>30</v>
      </c>
      <c r="B32" s="2" t="s">
        <v>38</v>
      </c>
      <c r="C32" s="12">
        <v>999</v>
      </c>
      <c r="D32" s="12">
        <v>999</v>
      </c>
      <c r="E32" s="12">
        <v>999</v>
      </c>
      <c r="F32" s="12">
        <v>999</v>
      </c>
      <c r="G32" s="12">
        <v>999</v>
      </c>
      <c r="H32" s="12">
        <v>999</v>
      </c>
      <c r="I32" s="12">
        <v>999</v>
      </c>
      <c r="J32" s="12">
        <v>999</v>
      </c>
      <c r="K32" s="12">
        <v>999</v>
      </c>
      <c r="L32" s="12"/>
      <c r="M32" s="12"/>
      <c r="N32" s="12"/>
      <c r="O32" s="16">
        <f>SUM(C32:N32)</f>
        <v>8991</v>
      </c>
      <c r="P32" s="21">
        <f>MIN(C32:N32)+SMALL(C32:N32,2)+SMALL(C32:N32,3)+SMALL(C32:N32,4)+SMALL(C32:N32,5)+SMALL(C32:N32,6)</f>
        <v>5994</v>
      </c>
    </row>
    <row r="33" spans="1:16" ht="16.5" thickBot="1">
      <c r="A33" s="10">
        <v>31</v>
      </c>
      <c r="B33" s="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6">
        <f>SUM(C33:N33)</f>
        <v>0</v>
      </c>
      <c r="P33" s="21" t="e">
        <f>MIN(C33:N33)+SMALL(C33:N33,2)+SMALL(C33:N33,3)+SMALL(C33:N33,4)+SMALL(C33:N33,5)+SMALL(C33:N33,6)</f>
        <v>#NUM!</v>
      </c>
    </row>
    <row r="34" spans="1:16" ht="16.5" thickBot="1">
      <c r="A34" s="11">
        <v>32</v>
      </c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>
        <f>SUM(C34:N34)</f>
        <v>0</v>
      </c>
      <c r="P34" s="21" t="e">
        <f>MIN(C34:N34)+SMALL(C34:N34,2)+SMALL(C34:N34,3)+SMALL(C34:N34,4)+SMALL(C34:N34,5)+SMALL(C34:N34,6)</f>
        <v>#NUM!</v>
      </c>
    </row>
    <row r="35" spans="1:16" ht="16.5" thickBot="1">
      <c r="A35" s="11">
        <v>33</v>
      </c>
      <c r="B35" s="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6">
        <f>SUM(C35:N35)</f>
        <v>0</v>
      </c>
      <c r="P35" s="21" t="e">
        <f>MIN(C35:N35)+SMALL(C35:N35,2)+SMALL(C35:N35,3)+SMALL(C35:N35,4)+SMALL(C35:N35,5)+SMALL(C35:N35,6)</f>
        <v>#NUM!</v>
      </c>
    </row>
    <row r="36" spans="1:16" ht="16.5" thickBot="1">
      <c r="A36" s="11">
        <v>34</v>
      </c>
      <c r="B36" s="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6">
        <f>SUM(C36:N36)</f>
        <v>0</v>
      </c>
      <c r="P36" s="21" t="e">
        <f>MIN(C36:N36)+SMALL(C36:N36,2)+SMALL(C36:N36,3)+SMALL(C36:N36,4)+SMALL(C36:N36,5)+SMALL(C36:N36,6)</f>
        <v>#NUM!</v>
      </c>
    </row>
    <row r="37" spans="1:16" ht="15.75">
      <c r="A37" s="4"/>
      <c r="B37" s="5"/>
      <c r="C37" s="5"/>
      <c r="D37" s="4"/>
      <c r="E37" s="5"/>
      <c r="F37" s="6"/>
      <c r="G37" s="6"/>
      <c r="H37" s="6"/>
      <c r="I37" s="6"/>
      <c r="J37" s="6"/>
      <c r="K37" s="6"/>
      <c r="L37" s="6"/>
      <c r="M37" s="6"/>
      <c r="N37" s="6"/>
      <c r="O37" s="7"/>
      <c r="P37" s="8"/>
    </row>
    <row r="38" spans="1:16" ht="15.75">
      <c r="A38" s="4"/>
      <c r="B38" s="5"/>
      <c r="C38" s="5"/>
      <c r="D38" s="4"/>
      <c r="E38" s="5"/>
      <c r="F38" s="6"/>
      <c r="G38" s="6"/>
      <c r="H38" s="6"/>
      <c r="I38" s="6"/>
      <c r="J38" s="6"/>
      <c r="K38" s="6"/>
      <c r="L38" s="6"/>
      <c r="M38" s="6"/>
      <c r="N38" s="6"/>
      <c r="O38" s="7"/>
      <c r="P38" s="8"/>
    </row>
    <row r="39" spans="1:16" ht="15.75">
      <c r="A39" s="4"/>
      <c r="B39" s="5"/>
      <c r="C39" s="5"/>
      <c r="D39" s="4"/>
      <c r="E39" s="5"/>
      <c r="F39" s="6"/>
      <c r="G39" s="6"/>
      <c r="H39" s="6"/>
      <c r="I39" s="6"/>
      <c r="J39" s="6"/>
      <c r="K39" s="6"/>
      <c r="L39" s="6"/>
      <c r="M39" s="6"/>
      <c r="N39" s="6"/>
      <c r="O39" s="7"/>
      <c r="P39" s="8"/>
    </row>
    <row r="40" spans="1:16" ht="15.75">
      <c r="A40" s="4"/>
      <c r="B40" s="5"/>
      <c r="C40" s="5"/>
      <c r="D40" s="4"/>
      <c r="E40" s="5"/>
      <c r="F40" s="6"/>
      <c r="G40" s="6"/>
      <c r="H40" s="6"/>
      <c r="I40" s="6"/>
      <c r="J40" s="6"/>
      <c r="K40" s="6"/>
      <c r="L40" s="6"/>
      <c r="M40" s="6"/>
      <c r="N40" s="6"/>
      <c r="O40" s="7"/>
      <c r="P40" s="8"/>
    </row>
    <row r="41" spans="1:16" ht="15.75">
      <c r="A41" s="4"/>
      <c r="B41" s="5"/>
      <c r="C41" s="5"/>
      <c r="D41" s="4"/>
      <c r="E41" s="5"/>
      <c r="F41" s="6"/>
      <c r="G41" s="6"/>
      <c r="H41" s="6"/>
      <c r="I41" s="6"/>
      <c r="J41" s="6"/>
      <c r="K41" s="6"/>
      <c r="L41" s="6"/>
      <c r="M41" s="6"/>
      <c r="N41" s="6"/>
      <c r="O41" s="7"/>
      <c r="P41" s="8"/>
    </row>
    <row r="42" spans="1:16" ht="15.75">
      <c r="A42" s="4"/>
      <c r="B42" s="5"/>
      <c r="C42" s="5"/>
      <c r="D42" s="4"/>
      <c r="E42" s="5"/>
      <c r="F42" s="6"/>
      <c r="G42" s="6"/>
      <c r="H42" s="6"/>
      <c r="I42" s="6"/>
      <c r="J42" s="6"/>
      <c r="K42" s="6"/>
      <c r="L42" s="6"/>
      <c r="M42" s="6"/>
      <c r="N42" s="6"/>
      <c r="O42" s="7"/>
      <c r="P42" s="8"/>
    </row>
    <row r="43" spans="1:16" ht="15.75">
      <c r="A43" s="4"/>
      <c r="B43" s="5"/>
      <c r="C43" s="5"/>
      <c r="D43" s="4"/>
      <c r="E43" s="5"/>
      <c r="F43" s="6"/>
      <c r="G43" s="6"/>
      <c r="H43" s="6"/>
      <c r="I43" s="6"/>
      <c r="J43" s="6"/>
      <c r="K43" s="6"/>
      <c r="L43" s="6"/>
      <c r="M43" s="6"/>
      <c r="N43" s="6"/>
      <c r="O43" s="7"/>
      <c r="P43" s="8"/>
    </row>
    <row r="44" spans="1:16" ht="15.75">
      <c r="A44" s="4"/>
      <c r="B44" s="5"/>
      <c r="C44" s="5"/>
      <c r="D44" s="4"/>
      <c r="E44" s="5"/>
      <c r="F44" s="6"/>
      <c r="G44" s="6"/>
      <c r="H44" s="6"/>
      <c r="I44" s="6"/>
      <c r="J44" s="6"/>
      <c r="K44" s="6"/>
      <c r="L44" s="6"/>
      <c r="M44" s="6"/>
      <c r="N44" s="6"/>
      <c r="O44" s="7"/>
      <c r="P44" s="8"/>
    </row>
    <row r="45" spans="1:16" ht="15.75">
      <c r="A45" s="4"/>
      <c r="B45" s="5"/>
      <c r="C45" s="5"/>
      <c r="D45" s="4"/>
      <c r="E45" s="5"/>
      <c r="F45" s="6"/>
      <c r="G45" s="6"/>
      <c r="H45" s="6"/>
      <c r="I45" s="6"/>
      <c r="J45" s="6"/>
      <c r="K45" s="6"/>
      <c r="L45" s="6"/>
      <c r="M45" s="6"/>
      <c r="N45" s="6"/>
      <c r="O45" s="7"/>
      <c r="P45" s="8"/>
    </row>
    <row r="46" spans="1:16" ht="15.75">
      <c r="A46" s="4"/>
      <c r="B46" s="5"/>
      <c r="C46" s="5"/>
      <c r="D46" s="4"/>
      <c r="E46" s="5"/>
      <c r="F46" s="6"/>
      <c r="G46" s="6"/>
      <c r="H46" s="6"/>
      <c r="I46" s="6"/>
      <c r="J46" s="6"/>
      <c r="K46" s="6"/>
      <c r="L46" s="6"/>
      <c r="M46" s="6"/>
      <c r="N46" s="6"/>
      <c r="O46" s="7"/>
      <c r="P46" s="8"/>
    </row>
    <row r="47" spans="1:16" ht="15.75">
      <c r="A47" s="4"/>
      <c r="B47" s="5"/>
      <c r="C47" s="5"/>
      <c r="D47" s="4"/>
      <c r="E47" s="5"/>
      <c r="F47" s="6"/>
      <c r="G47" s="6"/>
      <c r="H47" s="6"/>
      <c r="I47" s="6"/>
      <c r="J47" s="6"/>
      <c r="K47" s="6"/>
      <c r="L47" s="6"/>
      <c r="M47" s="6"/>
      <c r="N47" s="6"/>
      <c r="O47" s="7"/>
      <c r="P47" s="8"/>
    </row>
    <row r="48" spans="1:16" ht="15.75">
      <c r="A48" s="4"/>
      <c r="B48" s="5"/>
      <c r="C48" s="5"/>
      <c r="D48" s="4"/>
      <c r="E48" s="5"/>
      <c r="F48" s="6"/>
      <c r="G48" s="6"/>
      <c r="H48" s="6"/>
      <c r="I48" s="6"/>
      <c r="J48" s="6"/>
      <c r="K48" s="6"/>
      <c r="L48" s="6"/>
      <c r="M48" s="6"/>
      <c r="N48" s="6"/>
      <c r="O48" s="7"/>
      <c r="P48" s="8"/>
    </row>
    <row r="49" spans="1:16" ht="15.75">
      <c r="A49" s="4"/>
      <c r="B49" s="5"/>
      <c r="C49" s="5"/>
      <c r="D49" s="4"/>
      <c r="E49" s="5"/>
      <c r="F49" s="6"/>
      <c r="G49" s="6"/>
      <c r="H49" s="6"/>
      <c r="I49" s="6"/>
      <c r="J49" s="6"/>
      <c r="K49" s="6"/>
      <c r="L49" s="6"/>
      <c r="M49" s="6"/>
      <c r="N49" s="6"/>
      <c r="O49" s="7"/>
      <c r="P49" s="8"/>
    </row>
    <row r="50" spans="1:16" ht="15.75">
      <c r="A50" s="4"/>
      <c r="B50" s="5"/>
      <c r="C50" s="5"/>
      <c r="D50" s="4"/>
      <c r="E50" s="5"/>
      <c r="F50" s="6"/>
      <c r="G50" s="6"/>
      <c r="H50" s="6"/>
      <c r="I50" s="6"/>
      <c r="J50" s="6"/>
      <c r="K50" s="6"/>
      <c r="L50" s="6"/>
      <c r="M50" s="6"/>
      <c r="N50" s="6"/>
      <c r="O50" s="7"/>
      <c r="P50" s="8"/>
    </row>
    <row r="51" spans="1:16" ht="15.75">
      <c r="A51" s="4"/>
      <c r="B51" s="5"/>
      <c r="C51" s="5"/>
      <c r="D51" s="4"/>
      <c r="E51" s="5"/>
      <c r="F51" s="6"/>
      <c r="G51" s="6"/>
      <c r="H51" s="6"/>
      <c r="I51" s="6"/>
      <c r="J51" s="6"/>
      <c r="K51" s="6"/>
      <c r="L51" s="6"/>
      <c r="M51" s="6"/>
      <c r="N51" s="6"/>
      <c r="O51" s="7"/>
      <c r="P51" s="8"/>
    </row>
    <row r="52" spans="1:16" ht="15.75">
      <c r="A52" s="4"/>
      <c r="B52" s="5"/>
      <c r="C52" s="5"/>
      <c r="D52" s="4"/>
      <c r="E52" s="5"/>
      <c r="F52" s="6"/>
      <c r="G52" s="6"/>
      <c r="H52" s="6"/>
      <c r="I52" s="6"/>
      <c r="J52" s="6"/>
      <c r="K52" s="6"/>
      <c r="L52" s="6"/>
      <c r="M52" s="6"/>
      <c r="N52" s="6"/>
      <c r="O52" s="7"/>
      <c r="P52" s="8"/>
    </row>
    <row r="53" spans="1:16" ht="15.75">
      <c r="A53" s="4"/>
      <c r="B53" s="5"/>
      <c r="C53" s="5"/>
      <c r="D53" s="4"/>
      <c r="E53" s="5"/>
      <c r="F53" s="6"/>
      <c r="G53" s="6"/>
      <c r="H53" s="6"/>
      <c r="I53" s="6"/>
      <c r="J53" s="6"/>
      <c r="K53" s="6"/>
      <c r="L53" s="6"/>
      <c r="M53" s="6"/>
      <c r="N53" s="6"/>
      <c r="O53" s="7"/>
      <c r="P53" s="8"/>
    </row>
    <row r="54" spans="1:16" ht="15.75">
      <c r="A54" s="4"/>
      <c r="B54" s="5"/>
      <c r="C54" s="5"/>
      <c r="D54" s="4"/>
      <c r="E54" s="5"/>
      <c r="F54" s="6"/>
      <c r="G54" s="6"/>
      <c r="H54" s="6"/>
      <c r="I54" s="6"/>
      <c r="J54" s="6"/>
      <c r="K54" s="6"/>
      <c r="L54" s="6"/>
      <c r="M54" s="6"/>
      <c r="N54" s="6"/>
      <c r="O54" s="7"/>
      <c r="P54" s="8"/>
    </row>
    <row r="55" spans="1:16" ht="15.75">
      <c r="A55" s="4"/>
      <c r="B55" s="5"/>
      <c r="C55" s="5"/>
      <c r="D55" s="4"/>
      <c r="E55" s="5"/>
      <c r="F55" s="6"/>
      <c r="G55" s="6"/>
      <c r="H55" s="6"/>
      <c r="I55" s="6"/>
      <c r="J55" s="6"/>
      <c r="K55" s="6"/>
      <c r="L55" s="6"/>
      <c r="M55" s="6"/>
      <c r="N55" s="6"/>
      <c r="O55" s="7"/>
      <c r="P55" s="8"/>
    </row>
    <row r="56" spans="1:16" ht="15.75">
      <c r="A56" s="4"/>
      <c r="B56" s="5"/>
      <c r="C56" s="5"/>
      <c r="D56" s="4"/>
      <c r="E56" s="5"/>
      <c r="F56" s="6"/>
      <c r="G56" s="6"/>
      <c r="H56" s="6"/>
      <c r="I56" s="6"/>
      <c r="J56" s="6"/>
      <c r="K56" s="6"/>
      <c r="L56" s="6"/>
      <c r="M56" s="6"/>
      <c r="N56" s="6"/>
      <c r="O56" s="7"/>
      <c r="P56" s="8"/>
    </row>
  </sheetData>
  <sheetProtection/>
  <mergeCells count="1">
    <mergeCell ref="A1:P1"/>
  </mergeCells>
  <printOptions/>
  <pageMargins left="0.09895833333333333" right="0.7086614173228347" top="0.5905511811023623" bottom="0" header="0.31496062992125984" footer="0.31496062992125984"/>
  <pageSetup horizontalDpi="300" verticalDpi="300" orientation="landscape" paperSize="9" scale="95" r:id="rId1"/>
  <headerFooter alignWithMargins="0">
    <oddHeader>&amp;C&amp;"Arial,Fett"&amp;18Jahresscheibe September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SB</cp:lastModifiedBy>
  <cp:lastPrinted>2017-08-04T19:12:13Z</cp:lastPrinted>
  <dcterms:created xsi:type="dcterms:W3CDTF">2006-01-25T09:34:48Z</dcterms:created>
  <dcterms:modified xsi:type="dcterms:W3CDTF">2017-09-29T19:11:53Z</dcterms:modified>
  <cp:category/>
  <cp:version/>
  <cp:contentType/>
  <cp:contentStatus/>
</cp:coreProperties>
</file>