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3995" windowHeight="895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<sst xmlns="http://schemas.openxmlformats.org/spreadsheetml/2006/main" count="51" uniqueCount="39">
  <si>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</si>
  <si>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</si>
  <si>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</si>
  <si>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</si>
  <si>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</si>
  <si>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</si>
  <si>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</si>
  <si>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</si>
  <si>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</si>
  <si>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</si>
  <si>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</si>
  <si>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</si>
  <si>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Name</t>
  </si>
  <si>
    <t>Gesamt</t>
  </si>
  <si>
    <t>besten 6</t>
  </si>
  <si>
    <t>16.</t>
  </si>
  <si>
    <t>17.</t>
  </si>
  <si>
    <t>18.</t>
  </si>
  <si>
    <t>19.</t>
  </si>
  <si>
    <t>20.</t>
  </si>
  <si>
    <t>Simone Deumeland</t>
  </si>
  <si>
    <t>Ulrike Jürgens</t>
  </si>
  <si>
    <t>Christa Gremlich</t>
  </si>
  <si>
    <t>Renate Asmus</t>
  </si>
  <si>
    <t>Helga Buchhäusel</t>
  </si>
  <si>
    <t>Hanna Blanck</t>
  </si>
  <si>
    <t>Karin Pickbrenner</t>
  </si>
  <si>
    <t>Birgit Hirschmann</t>
  </si>
  <si>
    <t>Helga Mohns</t>
  </si>
  <si>
    <t>Brigitta Harms</t>
  </si>
  <si>
    <t>Helga Drews</t>
  </si>
  <si>
    <t>Irmtraut Sieling-Böhm</t>
  </si>
  <si>
    <t>Elvira Eckner</t>
  </si>
  <si>
    <t>Nicole Wolter</t>
  </si>
  <si>
    <t>Angela Böttcher-Grosse</t>
  </si>
  <si>
    <t>Sabine Schliephake</t>
  </si>
  <si>
    <t>13.</t>
  </si>
  <si>
    <t>14.</t>
  </si>
  <si>
    <t>15.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</si>
</sst>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i/>
      <sz val="12"/>
      <name val="Arial"/>
      <family val="2"/>
    </font>
    <font>
      <b/>
      <sz val="12"/>
      <color indexed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5" borderId="22" xfId="0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workbookViewId="0" topLeftCell="A1">
      <selection activeCell="B18" sqref="B18"/>
    </sheetView>
  </sheetViews>
  <sheetFormatPr defaultColWidth="11.421875" defaultRowHeight="12.75"/>
  <cols>
    <col min="1" max="1" width="5.28125" style="22" customWidth="1"/>
    <col min="2" max="2" width="26.421875" style="0" customWidth="1"/>
    <col min="3" max="3" width="6.421875" style="22" customWidth="1"/>
    <col min="4" max="4" width="6.421875" style="1" customWidth="1"/>
    <col min="5" max="14" width="6.421875" style="22" customWidth="1"/>
    <col min="15" max="15" width="9.00390625" style="0" customWidth="1"/>
  </cols>
  <sheetData>
    <row r="1" spans="1:16" ht="16.5" thickBot="1">
      <c r="A1" s="8"/>
      <c r="B1" s="9" t="s">
        <v>12</v>
      </c>
      <c r="C1" s="9" t="s">
        <v>0</v>
      </c>
      <c r="D1" s="9" t="s">
        <v>1</v>
      </c>
      <c r="E1" s="9" t="s">
        <v>2</v>
      </c>
      <c r="F1" s="9" t="s">
        <v>3</v>
      </c>
      <c r="G1" s="9" t="s">
        <v>4</v>
      </c>
      <c r="H1" s="9" t="s">
        <v>5</v>
      </c>
      <c r="I1" s="9" t="s">
        <v>6</v>
      </c>
      <c r="J1" s="9" t="s">
        <v>7</v>
      </c>
      <c r="K1" s="9" t="s">
        <v>8</v>
      </c>
      <c r="L1" s="9" t="s">
        <v>9</v>
      </c>
      <c r="M1" s="9" t="s">
        <v>10</v>
      </c>
      <c r="N1" s="9" t="s">
        <v>11</v>
      </c>
      <c r="O1" s="10" t="s">
        <v>13</v>
      </c>
      <c r="P1" s="30" t="s">
        <v>14</v>
      </c>
    </row>
    <row r="2" spans="1:16" ht="15.75">
      <c r="A2" s="19" t="s">
        <v>0</v>
      </c>
      <c r="B2" s="7" t="s">
        <v>20</v>
      </c>
      <c r="C2" s="6">
        <v>185</v>
      </c>
      <c r="D2" s="29">
        <v>80</v>
      </c>
      <c r="E2" s="6">
        <v>101</v>
      </c>
      <c r="F2" s="6">
        <v>88</v>
      </c>
      <c r="G2" s="6">
        <v>124</v>
      </c>
      <c r="H2" s="25">
        <v>141</v>
      </c>
      <c r="I2" s="29">
        <v>55</v>
      </c>
      <c r="J2" s="6">
        <v>190</v>
      </c>
      <c r="K2" s="6">
        <v>104</v>
      </c>
      <c r="L2" s="6">
        <v>144</v>
      </c>
      <c r="M2" s="6"/>
      <c r="N2" s="6"/>
      <c r="O2" s="20">
        <f>SUM(C2:N2)</f>
        <v>1212</v>
      </c>
      <c r="P2" s="31">
        <f>MIN(C2:N2)+SMALL(C2:N2,2)+SMALL(C2:N2,3)+SMALL(C2:N2,4)+SMALL(C2:N2,5)+SMALL(C2:N2,6)</f>
        <v>552</v>
      </c>
    </row>
    <row r="3" spans="1:16" ht="15.75">
      <c r="A3" s="13" t="s">
        <v>1</v>
      </c>
      <c r="B3" s="3" t="s">
        <v>27</v>
      </c>
      <c r="C3" s="27">
        <v>66</v>
      </c>
      <c r="D3" s="2">
        <v>999</v>
      </c>
      <c r="E3" s="26">
        <v>226</v>
      </c>
      <c r="F3" s="2">
        <v>999</v>
      </c>
      <c r="G3" s="2">
        <v>264</v>
      </c>
      <c r="H3" s="2">
        <v>127</v>
      </c>
      <c r="I3" s="2">
        <v>104</v>
      </c>
      <c r="J3" s="2">
        <v>41</v>
      </c>
      <c r="K3" s="27">
        <v>16</v>
      </c>
      <c r="L3" s="2">
        <v>999</v>
      </c>
      <c r="M3" s="2"/>
      <c r="N3" s="2"/>
      <c r="O3" s="14">
        <f>SUM(C3:N3)</f>
        <v>3841</v>
      </c>
      <c r="P3" s="31">
        <f>MIN(C3:N3)+SMALL(C3:N3,2)+SMALL(C3:N3,3)+SMALL(C3:N3,4)+SMALL(C3:N3,5)+SMALL(C3:N3,6)</f>
        <v>580</v>
      </c>
    </row>
    <row r="4" spans="1:16" ht="15.75">
      <c r="A4" s="13" t="s">
        <v>2</v>
      </c>
      <c r="B4" s="3" t="s">
        <v>32</v>
      </c>
      <c r="C4" s="2">
        <v>999</v>
      </c>
      <c r="D4" s="2">
        <v>237</v>
      </c>
      <c r="E4" s="27">
        <v>40</v>
      </c>
      <c r="F4" s="2">
        <v>159</v>
      </c>
      <c r="G4" s="26">
        <v>999</v>
      </c>
      <c r="H4" s="2">
        <v>92</v>
      </c>
      <c r="I4" s="2">
        <v>156</v>
      </c>
      <c r="J4" s="2">
        <v>78</v>
      </c>
      <c r="K4" s="2">
        <v>61</v>
      </c>
      <c r="L4" s="2">
        <v>999</v>
      </c>
      <c r="M4" s="2"/>
      <c r="N4" s="2"/>
      <c r="O4" s="14">
        <f>SUM(C4:N4)</f>
        <v>3820</v>
      </c>
      <c r="P4" s="31">
        <f>MIN(C4:N4)+SMALL(C4:N4,2)+SMALL(C4:N4,3)+SMALL(C4:N4,4)+SMALL(C4:N4,5)+SMALL(C4:N4,6)</f>
        <v>586</v>
      </c>
    </row>
    <row r="5" spans="1:16" ht="15.75">
      <c r="A5" s="13" t="s">
        <v>3</v>
      </c>
      <c r="B5" s="3" t="s">
        <v>25</v>
      </c>
      <c r="C5" s="2">
        <v>165</v>
      </c>
      <c r="D5" s="2">
        <v>196</v>
      </c>
      <c r="E5" s="2">
        <v>385</v>
      </c>
      <c r="F5" s="2">
        <v>999</v>
      </c>
      <c r="G5" s="2">
        <v>411</v>
      </c>
      <c r="H5" s="2">
        <v>110</v>
      </c>
      <c r="I5" s="2">
        <v>137</v>
      </c>
      <c r="J5" s="2">
        <v>90</v>
      </c>
      <c r="K5" s="2">
        <v>76</v>
      </c>
      <c r="L5" s="2">
        <v>176</v>
      </c>
      <c r="M5" s="2"/>
      <c r="N5" s="2"/>
      <c r="O5" s="14">
        <f>SUM(C5:N5)</f>
        <v>2745</v>
      </c>
      <c r="P5" s="31">
        <f>MIN(C5:N5)+SMALL(C5:N5,2)+SMALL(C5:N5,3)+SMALL(C5:N5,4)+SMALL(C5:N5,5)+SMALL(C5:N5,6)</f>
        <v>754</v>
      </c>
    </row>
    <row r="6" spans="1:16" ht="15.75">
      <c r="A6" s="13" t="s">
        <v>4</v>
      </c>
      <c r="B6" s="3" t="s">
        <v>31</v>
      </c>
      <c r="C6" s="2">
        <v>221</v>
      </c>
      <c r="D6" s="2">
        <v>207</v>
      </c>
      <c r="E6" s="2">
        <v>124</v>
      </c>
      <c r="F6" s="2">
        <v>669</v>
      </c>
      <c r="G6" s="2">
        <v>158</v>
      </c>
      <c r="H6" s="2">
        <v>999</v>
      </c>
      <c r="I6" s="2">
        <v>63</v>
      </c>
      <c r="J6" s="2">
        <v>117</v>
      </c>
      <c r="K6" s="2">
        <v>999</v>
      </c>
      <c r="L6" s="2">
        <v>999</v>
      </c>
      <c r="M6" s="2"/>
      <c r="N6" s="2"/>
      <c r="O6" s="14">
        <f>SUM(C6:N6)</f>
        <v>4556</v>
      </c>
      <c r="P6" s="31">
        <f>MIN(C6:N6)+SMALL(C6:N6,2)+SMALL(C6:N6,3)+SMALL(C6:N6,4)+SMALL(C6:N6,5)+SMALL(C6:N6,6)</f>
        <v>890</v>
      </c>
    </row>
    <row r="7" spans="1:16" ht="15.75">
      <c r="A7" s="13" t="s">
        <v>5</v>
      </c>
      <c r="B7" s="3" t="s">
        <v>21</v>
      </c>
      <c r="C7" s="28">
        <v>114</v>
      </c>
      <c r="D7" s="2">
        <v>131</v>
      </c>
      <c r="E7" s="2">
        <v>999</v>
      </c>
      <c r="F7" s="2">
        <v>124</v>
      </c>
      <c r="G7" s="2">
        <v>369</v>
      </c>
      <c r="H7" s="2">
        <v>999</v>
      </c>
      <c r="I7" s="2">
        <v>197</v>
      </c>
      <c r="J7" s="2">
        <v>175</v>
      </c>
      <c r="K7" s="2">
        <v>166</v>
      </c>
      <c r="L7" s="2">
        <v>999</v>
      </c>
      <c r="M7" s="26"/>
      <c r="N7" s="2"/>
      <c r="O7" s="14">
        <f>SUM(C7:N7)</f>
        <v>4273</v>
      </c>
      <c r="P7" s="31">
        <f>MIN(C7:N7)+SMALL(C7:N7,2)+SMALL(C7:N7,3)+SMALL(C7:N7,4)+SMALL(C7:N7,5)+SMALL(C7:N7,6)</f>
        <v>907</v>
      </c>
    </row>
    <row r="8" spans="1:16" ht="15.75">
      <c r="A8" s="13" t="s">
        <v>6</v>
      </c>
      <c r="B8" s="3" t="s">
        <v>23</v>
      </c>
      <c r="C8" s="26">
        <v>320</v>
      </c>
      <c r="D8" s="2">
        <v>999</v>
      </c>
      <c r="E8" s="2">
        <v>999</v>
      </c>
      <c r="F8" s="2">
        <v>176</v>
      </c>
      <c r="G8" s="2">
        <v>195</v>
      </c>
      <c r="H8" s="27">
        <v>75</v>
      </c>
      <c r="I8" s="2">
        <v>999</v>
      </c>
      <c r="J8" s="2">
        <v>999</v>
      </c>
      <c r="K8" s="2">
        <v>39</v>
      </c>
      <c r="L8" s="2">
        <v>240</v>
      </c>
      <c r="M8" s="2"/>
      <c r="N8" s="2"/>
      <c r="O8" s="14">
        <f>SUM(C8:N8)</f>
        <v>5041</v>
      </c>
      <c r="P8" s="31">
        <f>MIN(C8:N8)+SMALL(C8:N8,2)+SMALL(C8:N8,3)+SMALL(C8:N8,4)+SMALL(C8:N8,5)+SMALL(C8:N8,6)</f>
        <v>1045</v>
      </c>
    </row>
    <row r="9" spans="1:16" ht="15.75">
      <c r="A9" s="13" t="s">
        <v>7</v>
      </c>
      <c r="B9" s="3" t="s">
        <v>24</v>
      </c>
      <c r="C9" s="24">
        <v>999</v>
      </c>
      <c r="D9" s="2">
        <v>999</v>
      </c>
      <c r="E9" s="2">
        <v>999</v>
      </c>
      <c r="F9" s="2">
        <v>662</v>
      </c>
      <c r="G9" s="2">
        <v>335</v>
      </c>
      <c r="H9" s="2">
        <v>207</v>
      </c>
      <c r="I9" s="2">
        <v>80</v>
      </c>
      <c r="J9" s="26">
        <v>52</v>
      </c>
      <c r="K9" s="2">
        <v>217</v>
      </c>
      <c r="L9" s="2">
        <v>217</v>
      </c>
      <c r="M9" s="2"/>
      <c r="N9" s="2"/>
      <c r="O9" s="14">
        <f>SUM(C9:N9)</f>
        <v>4767</v>
      </c>
      <c r="P9" s="31">
        <f>MIN(C9:N9)+SMALL(C9:N9,2)+SMALL(C9:N9,3)+SMALL(C9:N9,4)+SMALL(C9:N9,5)+SMALL(C9:N9,6)</f>
        <v>1108</v>
      </c>
    </row>
    <row r="10" spans="1:16" ht="15.75">
      <c r="A10" s="13" t="s">
        <v>8</v>
      </c>
      <c r="B10" s="3" t="s">
        <v>22</v>
      </c>
      <c r="C10" s="2">
        <v>106</v>
      </c>
      <c r="D10" s="2">
        <v>460</v>
      </c>
      <c r="E10" s="2">
        <v>999</v>
      </c>
      <c r="F10" s="2">
        <v>999</v>
      </c>
      <c r="G10" s="2">
        <v>303</v>
      </c>
      <c r="H10" s="2">
        <v>282</v>
      </c>
      <c r="I10" s="2">
        <v>193</v>
      </c>
      <c r="J10" s="2">
        <v>227</v>
      </c>
      <c r="K10" s="2">
        <v>313</v>
      </c>
      <c r="L10" s="2">
        <v>335</v>
      </c>
      <c r="M10" s="2"/>
      <c r="N10" s="2"/>
      <c r="O10" s="14">
        <f>SUM(C10:N10)</f>
        <v>4217</v>
      </c>
      <c r="P10" s="31">
        <f>MIN(C10:N10)+SMALL(C10:N10,2)+SMALL(C10:N10,3)+SMALL(C10:N10,4)+SMALL(C10:N10,5)+SMALL(C10:N10,6)</f>
        <v>1424</v>
      </c>
    </row>
    <row r="11" spans="1:16" ht="15.75">
      <c r="A11" s="13" t="s">
        <v>9</v>
      </c>
      <c r="B11" s="3" t="s">
        <v>29</v>
      </c>
      <c r="C11" s="2">
        <v>999</v>
      </c>
      <c r="D11" s="2">
        <v>152</v>
      </c>
      <c r="E11" s="2">
        <v>999</v>
      </c>
      <c r="F11" s="27">
        <v>11</v>
      </c>
      <c r="G11" s="27">
        <v>68</v>
      </c>
      <c r="H11" s="2">
        <v>999</v>
      </c>
      <c r="I11" s="2">
        <v>999</v>
      </c>
      <c r="J11" s="2">
        <v>999</v>
      </c>
      <c r="K11" s="2">
        <v>999</v>
      </c>
      <c r="L11" s="2">
        <v>315</v>
      </c>
      <c r="M11" s="2"/>
      <c r="N11" s="26"/>
      <c r="O11" s="14">
        <f>SUM(C11:N11)</f>
        <v>6540</v>
      </c>
      <c r="P11" s="31">
        <f>MIN(C11:N11)+SMALL(C11:N11,2)+SMALL(C11:N11,3)+SMALL(C11:N11,4)+SMALL(C11:N11,5)+SMALL(C11:N11,6)</f>
        <v>2544</v>
      </c>
    </row>
    <row r="12" spans="1:16" ht="15.75">
      <c r="A12" s="13" t="s">
        <v>10</v>
      </c>
      <c r="B12" s="3" t="s">
        <v>26</v>
      </c>
      <c r="C12" s="2">
        <v>142</v>
      </c>
      <c r="D12" s="2">
        <v>246</v>
      </c>
      <c r="E12" s="2">
        <v>999</v>
      </c>
      <c r="F12" s="2">
        <v>999</v>
      </c>
      <c r="G12" s="2">
        <v>999</v>
      </c>
      <c r="H12" s="2">
        <v>76</v>
      </c>
      <c r="I12" s="2">
        <v>999</v>
      </c>
      <c r="J12" s="2">
        <v>999</v>
      </c>
      <c r="K12" s="26">
        <v>136</v>
      </c>
      <c r="L12" s="2">
        <v>999</v>
      </c>
      <c r="M12" s="2"/>
      <c r="N12" s="2"/>
      <c r="O12" s="14">
        <f>SUM(C12:N12)</f>
        <v>6594</v>
      </c>
      <c r="P12" s="31">
        <f>MIN(C12:N12)+SMALL(C12:N12,2)+SMALL(C12:N12,3)+SMALL(C12:N12,4)+SMALL(C12:N12,5)+SMALL(C12:N12,6)</f>
        <v>2598</v>
      </c>
    </row>
    <row r="13" spans="1:16" ht="15.75">
      <c r="A13" s="13" t="s">
        <v>11</v>
      </c>
      <c r="B13" s="3" t="s">
        <v>28</v>
      </c>
      <c r="C13" s="2">
        <v>999</v>
      </c>
      <c r="D13" s="2">
        <v>115</v>
      </c>
      <c r="E13" s="2">
        <v>999</v>
      </c>
      <c r="F13" s="26">
        <v>60</v>
      </c>
      <c r="G13" s="2">
        <v>999</v>
      </c>
      <c r="H13" s="2">
        <v>999</v>
      </c>
      <c r="I13" s="2">
        <v>999</v>
      </c>
      <c r="J13" s="2">
        <v>999</v>
      </c>
      <c r="K13" s="2">
        <v>130</v>
      </c>
      <c r="L13" s="2">
        <v>999</v>
      </c>
      <c r="M13" s="2"/>
      <c r="N13" s="2"/>
      <c r="O13" s="14">
        <f>SUM(C13:N13)</f>
        <v>7298</v>
      </c>
      <c r="P13" s="31">
        <f>MIN(C13:N13)+SMALL(C13:N13,2)+SMALL(C13:N13,3)+SMALL(C13:N13,4)+SMALL(C13:N13,5)+SMALL(C13:N13,6)</f>
        <v>3302</v>
      </c>
    </row>
    <row r="14" spans="1:16" ht="15.75">
      <c r="A14" s="13" t="s">
        <v>36</v>
      </c>
      <c r="B14" s="3" t="s">
        <v>30</v>
      </c>
      <c r="C14" s="2">
        <v>999</v>
      </c>
      <c r="D14" s="2">
        <v>999</v>
      </c>
      <c r="E14" s="2">
        <v>999</v>
      </c>
      <c r="F14" s="2">
        <v>999</v>
      </c>
      <c r="G14" s="2">
        <v>113</v>
      </c>
      <c r="H14" s="2">
        <v>999</v>
      </c>
      <c r="I14" s="2">
        <v>999</v>
      </c>
      <c r="J14" s="2">
        <v>999</v>
      </c>
      <c r="K14" s="2">
        <v>211</v>
      </c>
      <c r="L14" s="27">
        <v>89</v>
      </c>
      <c r="M14" s="2"/>
      <c r="N14" s="2"/>
      <c r="O14" s="14">
        <f>SUM(C14:N14)</f>
        <v>7406</v>
      </c>
      <c r="P14" s="31">
        <f>MIN(C14:N14)+SMALL(C14:N14,2)+SMALL(C14:N14,3)+SMALL(C14:N14,4)+SMALL(C14:N14,5)+SMALL(C14:N14,6)</f>
        <v>3410</v>
      </c>
    </row>
    <row r="15" spans="1:16" ht="15.75">
      <c r="A15" s="13" t="s">
        <v>37</v>
      </c>
      <c r="B15" s="3" t="s">
        <v>35</v>
      </c>
      <c r="C15" s="2">
        <v>999</v>
      </c>
      <c r="D15" s="2">
        <v>999</v>
      </c>
      <c r="E15" s="2">
        <v>999</v>
      </c>
      <c r="F15" s="2">
        <v>999</v>
      </c>
      <c r="G15" s="2">
        <v>999</v>
      </c>
      <c r="H15" s="2">
        <v>114</v>
      </c>
      <c r="I15" s="2">
        <v>278</v>
      </c>
      <c r="J15" s="27">
        <v>39</v>
      </c>
      <c r="K15" s="2">
        <v>999</v>
      </c>
      <c r="L15" s="26">
        <v>999</v>
      </c>
      <c r="M15" s="2"/>
      <c r="N15" s="2"/>
      <c r="O15" s="14">
        <f>SUM(C15:N15)</f>
        <v>7424</v>
      </c>
      <c r="P15" s="31">
        <f>MIN(C15:N15)+SMALL(C15:N15,2)+SMALL(C15:N15,3)+SMALL(C15:N15,4)+SMALL(C15:N15,5)+SMALL(C15:N15,6)</f>
        <v>3428</v>
      </c>
    </row>
    <row r="16" spans="1:16" ht="15.75">
      <c r="A16" s="13" t="s">
        <v>38</v>
      </c>
      <c r="B16" s="3" t="s">
        <v>34</v>
      </c>
      <c r="C16" s="2">
        <v>999</v>
      </c>
      <c r="D16" s="2">
        <v>999</v>
      </c>
      <c r="E16" s="2">
        <v>999</v>
      </c>
      <c r="F16" s="2">
        <v>999</v>
      </c>
      <c r="G16" s="2">
        <v>999</v>
      </c>
      <c r="H16" s="2">
        <v>999</v>
      </c>
      <c r="I16" s="2">
        <v>146</v>
      </c>
      <c r="J16" s="2">
        <v>135</v>
      </c>
      <c r="K16" s="2">
        <v>999</v>
      </c>
      <c r="L16" s="2">
        <v>999</v>
      </c>
      <c r="M16" s="2"/>
      <c r="N16" s="2"/>
      <c r="O16" s="14">
        <f>SUM(C16:N16)</f>
        <v>8273</v>
      </c>
      <c r="P16" s="31">
        <f>MIN(C16:N16)+SMALL(C16:N16,2)+SMALL(C16:N16,3)+SMALL(C16:N16,4)+SMALL(C16:N16,5)+SMALL(C16:N16,6)</f>
        <v>4277</v>
      </c>
    </row>
    <row r="17" spans="1:16" ht="15.75">
      <c r="A17" s="13" t="s">
        <v>15</v>
      </c>
      <c r="B17" s="3" t="s">
        <v>33</v>
      </c>
      <c r="C17" s="2">
        <v>999</v>
      </c>
      <c r="D17" s="26">
        <v>999</v>
      </c>
      <c r="E17" s="2">
        <v>999</v>
      </c>
      <c r="F17" s="2">
        <v>999</v>
      </c>
      <c r="G17" s="2">
        <v>999</v>
      </c>
      <c r="H17" s="2">
        <v>999</v>
      </c>
      <c r="I17" s="2">
        <v>999</v>
      </c>
      <c r="J17" s="2">
        <v>999</v>
      </c>
      <c r="K17" s="2">
        <v>999</v>
      </c>
      <c r="L17" s="2">
        <v>999</v>
      </c>
      <c r="M17" s="2"/>
      <c r="N17" s="2"/>
      <c r="O17" s="14">
        <f>SUM(C17:N17)</f>
        <v>9990</v>
      </c>
      <c r="P17" s="31">
        <f>MIN(C17:N17)+SMALL(C17:N17,2)+SMALL(C17:N17,3)+SMALL(C17:N17,4)+SMALL(C17:N17,5)+SMALL(C17:N17,6)</f>
        <v>5994</v>
      </c>
    </row>
    <row r="18" spans="1:16" ht="15.75">
      <c r="A18" s="13" t="s">
        <v>16</v>
      </c>
      <c r="B18" s="5"/>
      <c r="C18" s="4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4">
        <f>SUM(C18:N18)</f>
        <v>0</v>
      </c>
      <c r="P18" s="21" t="e">
        <f>MIN(C18:N18)+SMALL(C18:N18,2)+SMALL(C18:N18,3)+SMALL(C18:N18,4)+SMALL(C18:N18,5)+SMALL(C18:N18,6)</f>
        <v>#NUM!</v>
      </c>
    </row>
    <row r="19" spans="1:16" ht="15.75">
      <c r="A19" s="13" t="s">
        <v>17</v>
      </c>
      <c r="B19" s="5"/>
      <c r="C19" s="4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4">
        <f>SUM(C19:N19)</f>
        <v>0</v>
      </c>
      <c r="P19" s="21" t="e">
        <f>MIN(C19:N19)+SMALL(C19:N19,2)+SMALL(C19:N19,3)+SMALL(C19:N19,4)+SMALL(C19:N19,5)+SMALL(C19:N19,6)</f>
        <v>#NUM!</v>
      </c>
    </row>
    <row r="20" spans="1:16" ht="15.75">
      <c r="A20" s="13" t="s">
        <v>18</v>
      </c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4">
        <f>SUM(C20:N20)</f>
        <v>0</v>
      </c>
      <c r="P20" s="21" t="e">
        <f>MIN(C20:N20)+SMALL(C20:N20,2)+SMALL(C20:N20,3)+SMALL(C20:N20,4)+SMALL(C20:N20,5)+SMALL(C20:N20,6)</f>
        <v>#NUM!</v>
      </c>
    </row>
    <row r="21" spans="1:16" ht="15.75">
      <c r="A21" s="13" t="s">
        <v>19</v>
      </c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4">
        <f>SUM(C21:N21)</f>
        <v>0</v>
      </c>
      <c r="P21" s="21" t="e">
        <f>MIN(C21:N21)+SMALL(C21:N21,2)+SMALL(C21:N21,3)+SMALL(C21:N21,4)+SMALL(C21:N21,5)+SMALL(C21:N21,6)</f>
        <v>#NUM!</v>
      </c>
    </row>
    <row r="22" spans="1:16" ht="15.75">
      <c r="A22" s="13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4">
        <f>SUM(C22:N22)</f>
        <v>0</v>
      </c>
      <c r="P22" s="21" t="e">
        <f>MIN(C22:N22)+SMALL(C22:N22,2)+SMALL(C22:N22,3)+SMALL(C22:N22,4)+SMALL(C22:N22,5)+SMALL(C22:N22,6)</f>
        <v>#NUM!</v>
      </c>
    </row>
    <row r="23" spans="1:16" ht="15.75">
      <c r="A23" s="13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4">
        <f>SUM(C23:N23)</f>
        <v>0</v>
      </c>
      <c r="P23" s="21" t="e">
        <f>MIN(C23:N23)+SMALL(C23:N23,2)+SMALL(C23:N23,3)+SMALL(C23:N23,4)+SMALL(C23:N23,5)+SMALL(C23:N23,6)</f>
        <v>#NUM!</v>
      </c>
    </row>
    <row r="24" spans="1:16" ht="15.75">
      <c r="A24" s="13"/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14">
        <f>SUM(C24:N24)</f>
        <v>0</v>
      </c>
      <c r="P24" s="21" t="e">
        <f>MIN(C24:N24)+SMALL(C24:N24,2)+SMALL(C24:N24,3)+SMALL(C24:N24,4)+SMALL(C24:N24,5)+SMALL(C24:N24,6)</f>
        <v>#NUM!</v>
      </c>
    </row>
    <row r="25" spans="1:16" ht="15.75">
      <c r="A25" s="13"/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14">
        <f>SUM(C25:N25)</f>
        <v>0</v>
      </c>
      <c r="P25" s="21" t="e">
        <f>MIN(C25:N25)+SMALL(C25:N25,2)+SMALL(C25:N25,3)+SMALL(C25:N25,4)+SMALL(C25:N25,5)+SMALL(C25:N25,6)</f>
        <v>#NUM!</v>
      </c>
    </row>
    <row r="26" spans="1:16" ht="15.75">
      <c r="A26" s="13"/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14">
        <f>SUM(C26:N26)</f>
        <v>0</v>
      </c>
      <c r="P26" s="21" t="e">
        <f>MIN(C26:N26)+SMALL(C26:N26,2)+SMALL(C26:N26,3)+SMALL(C26:N26,4)+SMALL(C26:N26,5)+SMALL(C26:N26,6)</f>
        <v>#NUM!</v>
      </c>
    </row>
    <row r="27" spans="1:16" ht="16.5" thickBot="1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8">
        <f>SUM(C27:N27)</f>
        <v>0</v>
      </c>
      <c r="P27" s="21" t="e">
        <f>MIN(C27:N27)+SMALL(C27:N27,2)+SMALL(C27:N27,3)+SMALL(C27:N27,4)+SMALL(C27:N27,5)+SMALL(C27:N27,6)</f>
        <v>#NUM!</v>
      </c>
    </row>
    <row r="28" spans="1:15" ht="15.75">
      <c r="A28" s="11"/>
      <c r="B28" s="12"/>
      <c r="C28" s="11"/>
      <c r="D28" s="11"/>
      <c r="E28" s="11"/>
      <c r="F28" s="23"/>
      <c r="G28" s="23"/>
      <c r="H28" s="23"/>
      <c r="I28" s="23"/>
      <c r="J28" s="23"/>
      <c r="K28" s="23"/>
      <c r="L28" s="23"/>
      <c r="M28" s="23"/>
      <c r="N28" s="23"/>
      <c r="O28" s="12"/>
    </row>
    <row r="29" spans="1:15" ht="15.75">
      <c r="A29" s="11"/>
      <c r="B29" s="12"/>
      <c r="C29" s="11"/>
      <c r="D29" s="11"/>
      <c r="E29" s="11"/>
      <c r="F29" s="23"/>
      <c r="G29" s="23"/>
      <c r="H29" s="23"/>
      <c r="I29" s="23"/>
      <c r="J29" s="23"/>
      <c r="K29" s="23"/>
      <c r="L29" s="23"/>
      <c r="M29" s="23"/>
      <c r="N29" s="23"/>
      <c r="O29" s="12"/>
    </row>
    <row r="30" spans="1:15" ht="15.75">
      <c r="A30" s="11"/>
      <c r="B30" s="12"/>
      <c r="C30" s="11"/>
      <c r="D30" s="11"/>
      <c r="E30" s="11"/>
      <c r="F30" s="23"/>
      <c r="G30" s="23"/>
      <c r="H30" s="23"/>
      <c r="I30" s="23"/>
      <c r="J30" s="23"/>
      <c r="K30" s="23"/>
      <c r="L30" s="23"/>
      <c r="M30" s="23"/>
      <c r="N30" s="23"/>
      <c r="O30" s="12"/>
    </row>
    <row r="31" spans="1:15" ht="15.75">
      <c r="A31" s="11"/>
      <c r="B31" s="12"/>
      <c r="C31" s="11"/>
      <c r="D31" s="11"/>
      <c r="E31" s="11"/>
      <c r="F31" s="23"/>
      <c r="G31" s="23"/>
      <c r="H31" s="23"/>
      <c r="I31" s="23"/>
      <c r="J31" s="23"/>
      <c r="K31" s="23"/>
      <c r="L31" s="23"/>
      <c r="M31" s="23"/>
      <c r="N31" s="23"/>
      <c r="O31" s="12"/>
    </row>
    <row r="32" spans="1:15" ht="15.75">
      <c r="A32" s="11"/>
      <c r="B32" s="12"/>
      <c r="C32" s="11"/>
      <c r="D32" s="11"/>
      <c r="E32" s="11"/>
      <c r="F32" s="23"/>
      <c r="G32" s="23"/>
      <c r="H32" s="23"/>
      <c r="I32" s="23"/>
      <c r="J32" s="23"/>
      <c r="K32" s="23"/>
      <c r="L32" s="23"/>
      <c r="M32" s="23"/>
      <c r="N32" s="23"/>
      <c r="O32" s="12"/>
    </row>
    <row r="33" spans="1:15" ht="15.75">
      <c r="A33" s="11"/>
      <c r="B33" s="12"/>
      <c r="C33" s="11"/>
      <c r="D33" s="11"/>
      <c r="E33" s="11"/>
      <c r="F33" s="23"/>
      <c r="G33" s="23"/>
      <c r="H33" s="23"/>
      <c r="I33" s="23"/>
      <c r="J33" s="23"/>
      <c r="K33" s="23"/>
      <c r="L33" s="23"/>
      <c r="M33" s="23"/>
      <c r="N33" s="23"/>
      <c r="O33" s="12"/>
    </row>
    <row r="34" spans="1:15" ht="15.75">
      <c r="A34" s="11"/>
      <c r="B34" s="12"/>
      <c r="C34" s="11"/>
      <c r="D34" s="11"/>
      <c r="E34" s="11"/>
      <c r="F34" s="23"/>
      <c r="G34" s="23"/>
      <c r="H34" s="23"/>
      <c r="I34" s="23"/>
      <c r="J34" s="23"/>
      <c r="K34" s="23"/>
      <c r="L34" s="23"/>
      <c r="M34" s="23"/>
      <c r="N34" s="23"/>
      <c r="O34" s="12"/>
    </row>
    <row r="35" spans="1:15" ht="15.75">
      <c r="A35" s="11"/>
      <c r="B35" s="12"/>
      <c r="C35" s="11"/>
      <c r="D35" s="11"/>
      <c r="E35" s="11"/>
      <c r="F35" s="23"/>
      <c r="G35" s="23"/>
      <c r="H35" s="23"/>
      <c r="I35" s="23"/>
      <c r="J35" s="23"/>
      <c r="K35" s="23"/>
      <c r="L35" s="23"/>
      <c r="M35" s="23"/>
      <c r="N35" s="23"/>
      <c r="O35" s="12"/>
    </row>
    <row r="36" spans="1:15" ht="15.75">
      <c r="A36" s="11"/>
      <c r="B36" s="12"/>
      <c r="C36" s="11"/>
      <c r="D36" s="11"/>
      <c r="E36" s="11"/>
      <c r="F36" s="23"/>
      <c r="G36" s="23"/>
      <c r="H36" s="23"/>
      <c r="I36" s="23"/>
      <c r="J36" s="23"/>
      <c r="K36" s="23"/>
      <c r="L36" s="23"/>
      <c r="M36" s="23"/>
      <c r="N36" s="23"/>
      <c r="O36" s="12"/>
    </row>
    <row r="37" spans="1:15" ht="15.75">
      <c r="A37" s="11"/>
      <c r="B37" s="12"/>
      <c r="C37" s="11"/>
      <c r="D37" s="11"/>
      <c r="E37" s="11"/>
      <c r="F37" s="23"/>
      <c r="G37" s="23"/>
      <c r="H37" s="23"/>
      <c r="I37" s="23"/>
      <c r="J37" s="23"/>
      <c r="K37" s="23"/>
      <c r="L37" s="23"/>
      <c r="M37" s="23"/>
      <c r="N37" s="23"/>
      <c r="O37" s="12"/>
    </row>
    <row r="38" spans="1:15" ht="15.75">
      <c r="A38" s="11"/>
      <c r="B38" s="12"/>
      <c r="C38" s="11"/>
      <c r="D38" s="11"/>
      <c r="E38" s="11"/>
      <c r="F38" s="23"/>
      <c r="G38" s="23"/>
      <c r="H38" s="23"/>
      <c r="I38" s="23"/>
      <c r="J38" s="23"/>
      <c r="K38" s="23"/>
      <c r="L38" s="23"/>
      <c r="M38" s="23"/>
      <c r="N38" s="23"/>
      <c r="O38" s="12"/>
    </row>
    <row r="39" spans="1:15" ht="15.75">
      <c r="A39" s="11"/>
      <c r="B39" s="12"/>
      <c r="C39" s="11"/>
      <c r="D39" s="11"/>
      <c r="E39" s="11"/>
      <c r="F39" s="23"/>
      <c r="G39" s="23"/>
      <c r="H39" s="23"/>
      <c r="I39" s="23"/>
      <c r="J39" s="23"/>
      <c r="K39" s="23"/>
      <c r="L39" s="23"/>
      <c r="M39" s="23"/>
      <c r="N39" s="23"/>
      <c r="O39" s="12"/>
    </row>
    <row r="40" spans="1:15" ht="15.75">
      <c r="A40" s="11"/>
      <c r="B40" s="12"/>
      <c r="C40" s="11"/>
      <c r="D40" s="11"/>
      <c r="E40" s="11"/>
      <c r="F40" s="23"/>
      <c r="G40" s="23"/>
      <c r="H40" s="23"/>
      <c r="I40" s="23"/>
      <c r="J40" s="23"/>
      <c r="K40" s="23"/>
      <c r="L40" s="23"/>
      <c r="M40" s="23"/>
      <c r="N40" s="23"/>
      <c r="O40" s="12"/>
    </row>
    <row r="41" spans="1:15" ht="15.75">
      <c r="A41" s="11"/>
      <c r="B41" s="12"/>
      <c r="C41" s="11"/>
      <c r="D41" s="11"/>
      <c r="E41" s="11"/>
      <c r="F41" s="23"/>
      <c r="G41" s="23"/>
      <c r="H41" s="23"/>
      <c r="I41" s="23"/>
      <c r="J41" s="23"/>
      <c r="K41" s="23"/>
      <c r="L41" s="23"/>
      <c r="M41" s="23"/>
      <c r="N41" s="23"/>
      <c r="O41" s="12"/>
    </row>
    <row r="42" spans="1:15" ht="15.75">
      <c r="A42" s="11"/>
      <c r="B42" s="12"/>
      <c r="C42" s="11"/>
      <c r="D42" s="11"/>
      <c r="E42" s="11"/>
      <c r="F42" s="23"/>
      <c r="G42" s="23"/>
      <c r="H42" s="23"/>
      <c r="I42" s="23"/>
      <c r="J42" s="23"/>
      <c r="K42" s="23"/>
      <c r="L42" s="23"/>
      <c r="M42" s="23"/>
      <c r="N42" s="23"/>
      <c r="O42" s="12"/>
    </row>
    <row r="43" spans="1:15" ht="15.75">
      <c r="A43" s="11"/>
      <c r="B43" s="12"/>
      <c r="C43" s="11"/>
      <c r="D43" s="11"/>
      <c r="E43" s="11"/>
      <c r="F43" s="23"/>
      <c r="G43" s="23"/>
      <c r="H43" s="23"/>
      <c r="I43" s="23"/>
      <c r="J43" s="23"/>
      <c r="K43" s="23"/>
      <c r="L43" s="23"/>
      <c r="M43" s="23"/>
      <c r="N43" s="23"/>
      <c r="O43" s="12"/>
    </row>
    <row r="44" spans="1:15" ht="15.75">
      <c r="A44" s="11"/>
      <c r="B44" s="12"/>
      <c r="C44" s="11"/>
      <c r="D44" s="11"/>
      <c r="E44" s="11"/>
      <c r="F44" s="23"/>
      <c r="G44" s="23"/>
      <c r="H44" s="23"/>
      <c r="I44" s="23"/>
      <c r="J44" s="23"/>
      <c r="K44" s="23"/>
      <c r="L44" s="23"/>
      <c r="M44" s="23"/>
      <c r="N44" s="23"/>
      <c r="O44" s="12"/>
    </row>
    <row r="45" spans="1:15" ht="15.75">
      <c r="A45" s="11"/>
      <c r="B45" s="12"/>
      <c r="C45" s="11"/>
      <c r="D45" s="11"/>
      <c r="E45" s="11"/>
      <c r="F45" s="23"/>
      <c r="G45" s="23"/>
      <c r="H45" s="23"/>
      <c r="I45" s="23"/>
      <c r="J45" s="23"/>
      <c r="K45" s="23"/>
      <c r="L45" s="23"/>
      <c r="M45" s="23"/>
      <c r="N45" s="23"/>
      <c r="O45" s="12"/>
    </row>
    <row r="46" spans="1:15" ht="15.75">
      <c r="A46" s="11"/>
      <c r="B46" s="12"/>
      <c r="C46" s="11"/>
      <c r="D46" s="11"/>
      <c r="E46" s="11"/>
      <c r="F46" s="23"/>
      <c r="G46" s="23"/>
      <c r="H46" s="23"/>
      <c r="I46" s="23"/>
      <c r="J46" s="23"/>
      <c r="K46" s="23"/>
      <c r="L46" s="23"/>
      <c r="M46" s="23"/>
      <c r="N46" s="23"/>
      <c r="O46" s="12"/>
    </row>
    <row r="47" spans="1:15" ht="15.75">
      <c r="A47" s="11"/>
      <c r="B47" s="12"/>
      <c r="C47" s="11"/>
      <c r="D47" s="11"/>
      <c r="E47" s="11"/>
      <c r="F47" s="23"/>
      <c r="G47" s="23"/>
      <c r="H47" s="23"/>
      <c r="I47" s="23"/>
      <c r="J47" s="23"/>
      <c r="K47" s="23"/>
      <c r="L47" s="23"/>
      <c r="M47" s="23"/>
      <c r="N47" s="23"/>
      <c r="O47" s="12"/>
    </row>
    <row r="48" spans="1:15" ht="15.75">
      <c r="A48" s="11"/>
      <c r="B48" s="12"/>
      <c r="C48" s="11"/>
      <c r="D48" s="11"/>
      <c r="E48" s="11"/>
      <c r="F48" s="23"/>
      <c r="G48" s="23"/>
      <c r="H48" s="23"/>
      <c r="I48" s="23"/>
      <c r="J48" s="23"/>
      <c r="K48" s="23"/>
      <c r="L48" s="23"/>
      <c r="M48" s="23"/>
      <c r="N48" s="23"/>
      <c r="O48" s="12"/>
    </row>
    <row r="49" spans="1:15" ht="15.75">
      <c r="A49" s="11"/>
      <c r="B49" s="12"/>
      <c r="C49" s="11"/>
      <c r="D49" s="11"/>
      <c r="E49" s="11"/>
      <c r="F49" s="23"/>
      <c r="G49" s="23"/>
      <c r="H49" s="23"/>
      <c r="I49" s="23"/>
      <c r="J49" s="23"/>
      <c r="K49" s="23"/>
      <c r="L49" s="23"/>
      <c r="M49" s="23"/>
      <c r="N49" s="23"/>
      <c r="O49" s="12"/>
    </row>
    <row r="50" spans="1:15" ht="15.75">
      <c r="A50" s="11"/>
      <c r="B50" s="12"/>
      <c r="C50" s="11"/>
      <c r="D50" s="11"/>
      <c r="E50" s="11"/>
      <c r="F50" s="23"/>
      <c r="G50" s="23"/>
      <c r="H50" s="23"/>
      <c r="I50" s="23"/>
      <c r="J50" s="23"/>
      <c r="K50" s="23"/>
      <c r="L50" s="23"/>
      <c r="M50" s="23"/>
      <c r="N50" s="23"/>
      <c r="O50" s="12"/>
    </row>
    <row r="51" spans="1:15" ht="15.75">
      <c r="A51" s="11"/>
      <c r="B51" s="12"/>
      <c r="C51" s="11"/>
      <c r="D51" s="11"/>
      <c r="E51" s="11"/>
      <c r="F51" s="23"/>
      <c r="G51" s="23"/>
      <c r="H51" s="23"/>
      <c r="I51" s="23"/>
      <c r="J51" s="23"/>
      <c r="K51" s="23"/>
      <c r="L51" s="23"/>
      <c r="M51" s="23"/>
      <c r="N51" s="23"/>
      <c r="O51" s="12"/>
    </row>
    <row r="52" spans="1:15" ht="15.75">
      <c r="A52" s="11"/>
      <c r="B52" s="12"/>
      <c r="C52" s="11"/>
      <c r="D52" s="11"/>
      <c r="E52" s="11"/>
      <c r="F52" s="23"/>
      <c r="G52" s="23"/>
      <c r="H52" s="23"/>
      <c r="I52" s="23"/>
      <c r="J52" s="23"/>
      <c r="K52" s="23"/>
      <c r="L52" s="23"/>
      <c r="M52" s="23"/>
      <c r="N52" s="23"/>
      <c r="O52" s="12"/>
    </row>
    <row r="53" spans="1:15" ht="15.75">
      <c r="A53" s="11"/>
      <c r="B53" s="12"/>
      <c r="C53" s="11"/>
      <c r="D53" s="11"/>
      <c r="E53" s="11"/>
      <c r="F53" s="23"/>
      <c r="G53" s="23"/>
      <c r="H53" s="23"/>
      <c r="I53" s="23"/>
      <c r="J53" s="23"/>
      <c r="K53" s="23"/>
      <c r="L53" s="23"/>
      <c r="M53" s="23"/>
      <c r="N53" s="23"/>
      <c r="O53" s="12"/>
    </row>
    <row r="54" spans="1:15" ht="15.75">
      <c r="A54" s="11"/>
      <c r="B54" s="12"/>
      <c r="C54" s="11"/>
      <c r="D54" s="11"/>
      <c r="E54" s="11"/>
      <c r="F54" s="23"/>
      <c r="G54" s="23"/>
      <c r="H54" s="23"/>
      <c r="I54" s="23"/>
      <c r="J54" s="23"/>
      <c r="K54" s="23"/>
      <c r="L54" s="23"/>
      <c r="M54" s="23"/>
      <c r="N54" s="23"/>
      <c r="O54" s="12"/>
    </row>
    <row r="55" spans="1:15" ht="15.75">
      <c r="A55" s="11"/>
      <c r="B55" s="12"/>
      <c r="C55" s="11"/>
      <c r="D55" s="11"/>
      <c r="E55" s="11"/>
      <c r="F55" s="23"/>
      <c r="G55" s="23"/>
      <c r="H55" s="23"/>
      <c r="I55" s="23"/>
      <c r="J55" s="23"/>
      <c r="K55" s="23"/>
      <c r="L55" s="23"/>
      <c r="M55" s="23"/>
      <c r="N55" s="23"/>
      <c r="O55" s="12"/>
    </row>
    <row r="56" spans="1:15" ht="15.75">
      <c r="A56" s="11"/>
      <c r="B56" s="12"/>
      <c r="C56" s="11"/>
      <c r="D56" s="11"/>
      <c r="E56" s="11"/>
      <c r="F56" s="23"/>
      <c r="G56" s="23"/>
      <c r="H56" s="23"/>
      <c r="I56" s="23"/>
      <c r="J56" s="23"/>
      <c r="K56" s="23"/>
      <c r="L56" s="23"/>
      <c r="M56" s="23"/>
      <c r="N56" s="23"/>
      <c r="O56" s="12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&amp;C&amp;"Arial,Fett Kursiv"&amp;22Jahresscheibe 2017 Damen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</dc:creator>
  <cp:keywords/>
  <dc:description/>
  <cp:lastModifiedBy>SB</cp:lastModifiedBy>
  <cp:lastPrinted>2017-10-10T19:07:03Z</cp:lastPrinted>
  <dcterms:created xsi:type="dcterms:W3CDTF">2006-01-25T09:34:48Z</dcterms:created>
  <dcterms:modified xsi:type="dcterms:W3CDTF">2017-10-10T19:09:50Z</dcterms:modified>
  <cp:category/>
  <cp:version/>
  <cp:contentType/>
  <cp:contentStatus/>
</cp:coreProperties>
</file>